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<sst xmlns="http://schemas.openxmlformats.org/spreadsheetml/2006/main" count="110" uniqueCount="87">
  <si>
    <t>Kategorie A</t>
  </si>
  <si>
    <t>Kategorie B</t>
  </si>
  <si>
    <t>Kategorie C</t>
  </si>
  <si>
    <t>I. stupeň ZŠ</t>
  </si>
  <si>
    <t>II. stupeň ZŠ</t>
  </si>
  <si>
    <t>Střední školy</t>
  </si>
  <si>
    <t>Celkový</t>
  </si>
  <si>
    <t>počet dr.</t>
  </si>
  <si>
    <t>Počet družstev v okresních kolech celkem</t>
  </si>
  <si>
    <t>Z krajského kola do republikových kol postupují tato družstva</t>
  </si>
  <si>
    <t>(10 družstev v krajském kole)</t>
  </si>
  <si>
    <t>Odkaz na článek o akci na webu</t>
  </si>
  <si>
    <t>Pelhřimov</t>
  </si>
  <si>
    <t>Třebíč</t>
  </si>
  <si>
    <t>Havlíčkův Brod</t>
  </si>
  <si>
    <t>Jihlava</t>
  </si>
  <si>
    <t>Žďár nad Sázavou</t>
  </si>
  <si>
    <t>….</t>
  </si>
  <si>
    <t>ZŠ TGM Třebíč</t>
  </si>
  <si>
    <t>ZŠ Pelhřimov, Na Pražské</t>
  </si>
  <si>
    <t>ZŠ Želiv</t>
  </si>
  <si>
    <t>http://www.kssv.cz/index.php?page=view&amp;ida=619</t>
  </si>
  <si>
    <t>http://www.vysocina-news.cz/clanek/okresni-kolo-preboru-skol-v-sachu-na-pelhrimovsku/</t>
  </si>
  <si>
    <t>Popularizace před okresními koly</t>
  </si>
  <si>
    <t>Gymnázia dr. A. Hrdličky Humpolec</t>
  </si>
  <si>
    <t>ZŠ Humpolec,  Hálkova</t>
  </si>
  <si>
    <t>Gymnázia dr.A.Hrdličky Humpolec A</t>
  </si>
  <si>
    <t>Gymnázium a OA Pelhřimov</t>
  </si>
  <si>
    <t>http://www.kssv.cz/index.php?page=view&amp;ida=611</t>
  </si>
  <si>
    <t>http://www.vysocina-news.cz/clanek/s-novym-skolnim-rokem-startuje-prebor-skol-v-sachu-na-vysocine/</t>
  </si>
  <si>
    <t>ZŠ Bartuškova Třebíč</t>
  </si>
  <si>
    <t>ZŠ Okříšky B</t>
  </si>
  <si>
    <t>Gymnázium Třebíč</t>
  </si>
  <si>
    <t>OA a hotelová škola Třebíč</t>
  </si>
  <si>
    <t xml:space="preserve"> informace všem školám a oddílům o projektu Šachy do škol</t>
  </si>
  <si>
    <t>informace všem školám a oddílům o termínech okresních kol (dvakrát)</t>
  </si>
  <si>
    <t>Gymnázium Chotěboř</t>
  </si>
  <si>
    <t>Gymnázium Havlíčkův Brod</t>
  </si>
  <si>
    <t>http://chess-results.com/tnr198850.aspx?lan=5&amp;art=1&amp;wi=821</t>
  </si>
  <si>
    <t xml:space="preserve">http://chess-results.com/tnr199100.aspx?lan=5 </t>
  </si>
  <si>
    <t xml:space="preserve">http://chess-results.com/tnr199105.aspx?lan=5 </t>
  </si>
  <si>
    <t>http://chess-results.com/tnr198852.aspx?lan=5</t>
  </si>
  <si>
    <t>http://chess-results.com/tnr198854.aspx?lan=5</t>
  </si>
  <si>
    <t>http://chess-results.com/tnr197777.aspx?lan=5</t>
  </si>
  <si>
    <t>http://chess-results.com/tnr197776.aspx?lan=5</t>
  </si>
  <si>
    <t>http://www.ddm.pel.cz/index.php?menu=souteze-vysledky</t>
  </si>
  <si>
    <t>http://www.ddmtrebic.cz/vysledky.html</t>
  </si>
  <si>
    <t>Odkaz na chess-results</t>
  </si>
  <si>
    <t>http://chess-results.com/tnr197831.aspx?lan=5</t>
  </si>
  <si>
    <t>http://chess-results.com/tnr197828.aspx?lan=5</t>
  </si>
  <si>
    <t>http://chess-results.com/tnr197821.aspx?lan=5</t>
  </si>
  <si>
    <t>ZŠ Buttulova Chotěboř</t>
  </si>
  <si>
    <t>ZŠ Smetanova Chotěboř</t>
  </si>
  <si>
    <t>ZŠ Wolkerova Havlíčkův Brod</t>
  </si>
  <si>
    <t>ZŠ a MŠ Havlíčkova Borová</t>
  </si>
  <si>
    <t>http://www.kssv.cz/index.php?page=view&amp;ida=625</t>
  </si>
  <si>
    <t>Gymnázium Jihlava A</t>
  </si>
  <si>
    <t>SŠPTA Jihlava</t>
  </si>
  <si>
    <t>Gymnázium Jihlava</t>
  </si>
  <si>
    <t>http://www.kssv.cz/index.php?page=view&amp;ida=626</t>
  </si>
  <si>
    <t>ZŠ Nové Veselí</t>
  </si>
  <si>
    <t>ZŠ Velká Losenice</t>
  </si>
  <si>
    <t>VOŠ a SPŠ Žďár nadd Sázavou</t>
  </si>
  <si>
    <t>Gymnázium Žďár nad Sázavou</t>
  </si>
  <si>
    <t>http://www.kssv.cz/index.php?page=view&amp;ida=641</t>
  </si>
  <si>
    <t>http://www.vysocina-news.cz/clanek/sachiste-zdarska-v-okresnim-preboru/</t>
  </si>
  <si>
    <t>http://www.vysocina-news.cz/clanek/mladi-sachiste-havlickobrodska-a-jihlavska-zmerili-silyi/</t>
  </si>
  <si>
    <t>ZŠ Švermova Žďár nad Sázavou</t>
  </si>
  <si>
    <t>ZŠ Otokara Březiny II</t>
  </si>
  <si>
    <t>ZŠ Otokara Březiny I Jihlava</t>
  </si>
  <si>
    <t>ZŠ Kollárova Jihlava</t>
  </si>
  <si>
    <t>Počet účastníků (hráčů) celkem</t>
  </si>
  <si>
    <t>http://www.kssv.cz/index.php?page=view&amp;ida=624</t>
  </si>
  <si>
    <t>http://www.vysocina-news.cz/clanek/okresni-kolo-preboru-skol-v-sachu-trebicskai/</t>
  </si>
  <si>
    <t>http://www.vysocina-sport.cz/clanky/sachy/prebor-zdarska-v-sachu.html</t>
  </si>
  <si>
    <t>http://www.vysocina-sport.cz/clanky/sachy/dalsi-prebory-mladych-sachistu-vysociny.html</t>
  </si>
  <si>
    <t>http://www.vysocina-sport.cz/clanky/sachy/sachovy-prebor-skol-na-pelhrimovsku.html</t>
  </si>
  <si>
    <t>283</t>
  </si>
  <si>
    <t>(http://chess-results.com/tnr202859.aspx?lan=5)</t>
  </si>
  <si>
    <t>Gymnázium Humpolec</t>
  </si>
  <si>
    <t>účastníků (hráčů) v krajském kole celkem</t>
  </si>
  <si>
    <t>http://chess-results.com/tnr209000.aspx?lan=5&amp;art=0&amp;wi=821</t>
  </si>
  <si>
    <t>http://chess-results.com/tnr209116.aspx?lan=5&amp;art=0&amp;wi=821</t>
  </si>
  <si>
    <t>http://chess-results.com/tnr209247.aspx?lan=5&amp;art=0&amp;wi=821</t>
  </si>
  <si>
    <t>http://www.kssv.cz/index.php?page=view&amp;ida=662</t>
  </si>
  <si>
    <t>http://www.vysocina-news.cz/clanek/krajske-kolo-preboru-skol-v-sachu-2016-na-vysocine/</t>
  </si>
  <si>
    <t>http://www.vysocina-sport.cz/clanky/sachy/mladi-sachiste-v-preboru-skol-vysociny.html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</si>
</sst>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 New"/>
      <family val="3"/>
    </font>
    <font>
      <b/>
      <i/>
      <sz val="12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36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34" borderId="0" xfId="36" applyFill="1" applyAlignment="1" applyProtection="1">
      <alignment/>
      <protection/>
    </xf>
    <xf numFmtId="0" fontId="5" fillId="33" borderId="0" xfId="36" applyFill="1" applyAlignment="1" applyProtection="1">
      <alignment/>
      <protection/>
    </xf>
    <xf numFmtId="49" fontId="2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sv.cz/index.php?page=view&amp;ida=611" TargetMode="External" /><Relationship Id="rId2" Type="http://schemas.openxmlformats.org/officeDocument/2006/relationships/hyperlink" Target="http://www.vysocina-news.cz/clanek/s-novym-skolnim-rokem-startuje-prebor-skol-v-sachu-na-vysocine/" TargetMode="External" /><Relationship Id="rId3" Type="http://schemas.openxmlformats.org/officeDocument/2006/relationships/hyperlink" Target="http://chess-results.com/tnr198850.aspx?lan=5&amp;art=1&amp;wi=821" TargetMode="External" /><Relationship Id="rId4" Type="http://schemas.openxmlformats.org/officeDocument/2006/relationships/hyperlink" Target="http://chess-results.com/tnr199100.aspx?lan=5" TargetMode="External" /><Relationship Id="rId5" Type="http://schemas.openxmlformats.org/officeDocument/2006/relationships/hyperlink" Target="http://chess-results.com/tnr199105.aspx?lan=5" TargetMode="External" /><Relationship Id="rId6" Type="http://schemas.openxmlformats.org/officeDocument/2006/relationships/hyperlink" Target="http://chess-results.com/tnr198852.aspx?lan=5" TargetMode="External" /><Relationship Id="rId7" Type="http://schemas.openxmlformats.org/officeDocument/2006/relationships/hyperlink" Target="http://chess-results.com/tnr198854.aspx?lan=5" TargetMode="External" /><Relationship Id="rId8" Type="http://schemas.openxmlformats.org/officeDocument/2006/relationships/hyperlink" Target="http://chess-results.com/tnr197777.aspx?lan=5" TargetMode="External" /><Relationship Id="rId9" Type="http://schemas.openxmlformats.org/officeDocument/2006/relationships/hyperlink" Target="http://chess-results.com/tnr197776.aspx?lan=5" TargetMode="External" /><Relationship Id="rId10" Type="http://schemas.openxmlformats.org/officeDocument/2006/relationships/hyperlink" Target="http://www.ddm.pel.cz/index.php?menu=souteze-vysledky" TargetMode="External" /><Relationship Id="rId11" Type="http://schemas.openxmlformats.org/officeDocument/2006/relationships/hyperlink" Target="http://www.ddmtrebic.cz/vysledky.html" TargetMode="External" /><Relationship Id="rId12" Type="http://schemas.openxmlformats.org/officeDocument/2006/relationships/hyperlink" Target="http://chess-results.com/tnr197831.aspx?lan=5" TargetMode="External" /><Relationship Id="rId13" Type="http://schemas.openxmlformats.org/officeDocument/2006/relationships/hyperlink" Target="http://chess-results.com/tnr197828.aspx?lan=5" TargetMode="External" /><Relationship Id="rId14" Type="http://schemas.openxmlformats.org/officeDocument/2006/relationships/hyperlink" Target="http://chess-results.com/tnr197821.aspx?lan=5" TargetMode="External" /><Relationship Id="rId15" Type="http://schemas.openxmlformats.org/officeDocument/2006/relationships/hyperlink" Target="http://www.vysocina-news.cz/clanek/mladi-sachiste-havlickobrodska-a-jihlavska-zmerili-silyi/" TargetMode="External" /><Relationship Id="rId16" Type="http://schemas.openxmlformats.org/officeDocument/2006/relationships/hyperlink" Target="http://www.vysocina-news.cz/clanek/mladi-sachiste-havlickobrodska-a-jihlavska-zmerili-silyi/" TargetMode="External" /><Relationship Id="rId17" Type="http://schemas.openxmlformats.org/officeDocument/2006/relationships/hyperlink" Target="http://www.vysocina-news.cz/clanek/sachiste-zdarska-v-okresnim-preboru/" TargetMode="External" /><Relationship Id="rId18" Type="http://schemas.openxmlformats.org/officeDocument/2006/relationships/hyperlink" Target="http://www.kssv.cz/index.php?page=view&amp;ida=624" TargetMode="External" /><Relationship Id="rId19" Type="http://schemas.openxmlformats.org/officeDocument/2006/relationships/hyperlink" Target="http://www.vysocina-sport.cz/clanky/sachy/prebor-zdarska-v-sachu.html" TargetMode="External" /><Relationship Id="rId20" Type="http://schemas.openxmlformats.org/officeDocument/2006/relationships/hyperlink" Target="http://www.vysocina-sport.cz/clanky/sachy/dalsi-prebory-mladych-sachistu-vysociny.html" TargetMode="External" /><Relationship Id="rId21" Type="http://schemas.openxmlformats.org/officeDocument/2006/relationships/hyperlink" Target="http://www.vysocina-sport.cz/clanky/sachy/sachovy-prebor-skol-na-pelhrimovsku.html" TargetMode="External" /><Relationship Id="rId22" Type="http://schemas.openxmlformats.org/officeDocument/2006/relationships/hyperlink" Target="http://chess-results.com/tnr202859.aspx?lan=5" TargetMode="External" /><Relationship Id="rId23" Type="http://schemas.openxmlformats.org/officeDocument/2006/relationships/hyperlink" Target="http://chess-results.com/tnr209000.aspx?lan=5&amp;art=0&amp;wi=821" TargetMode="External" /><Relationship Id="rId24" Type="http://schemas.openxmlformats.org/officeDocument/2006/relationships/hyperlink" Target="http://chess-results.com/tnr209116.aspx?lan=5&amp;art=0&amp;wi=821" TargetMode="External" /><Relationship Id="rId25" Type="http://schemas.openxmlformats.org/officeDocument/2006/relationships/hyperlink" Target="http://chess-results.com/tnr209247.aspx?lan=5&amp;art=0&amp;wi=821" TargetMode="External" /><Relationship Id="rId26" Type="http://schemas.openxmlformats.org/officeDocument/2006/relationships/hyperlink" Target="http://www.vysocina-news.cz/clanek/krajske-kolo-preboru-skol-v-sachu-2016-na-vysocine/" TargetMode="External" /><Relationship Id="rId27" Type="http://schemas.openxmlformats.org/officeDocument/2006/relationships/hyperlink" Target="http://www.vysocina-sport.cz/clanky/sachy/mladi-sachiste-v-preboru-skol-vysociny.html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0" zoomScaleNormal="80" zoomScalePageLayoutView="0" workbookViewId="0" topLeftCell="A1">
      <selection activeCell="F31" sqref="F31"/>
    </sheetView>
  </sheetViews>
  <sheetFormatPr defaultColWidth="9.00390625" defaultRowHeight="12.75"/>
  <cols>
    <col min="1" max="1" width="9.125" style="13" customWidth="1"/>
    <col min="2" max="2" width="28.125" style="0" customWidth="1"/>
    <col min="3" max="3" width="9.00390625" style="0" customWidth="1"/>
    <col min="4" max="4" width="38.625" style="0" customWidth="1"/>
    <col min="5" max="5" width="9.00390625" style="0" customWidth="1"/>
    <col min="6" max="6" width="41.625" style="0" customWidth="1"/>
    <col min="7" max="7" width="45.00390625" style="0" customWidth="1"/>
    <col min="8" max="8" width="23.125" style="0" customWidth="1"/>
    <col min="9" max="9" width="6.25390625" style="0" customWidth="1"/>
  </cols>
  <sheetData>
    <row r="1" spans="1:10" s="3" customFormat="1" ht="15.75">
      <c r="A1" s="9" t="s">
        <v>6</v>
      </c>
      <c r="B1" s="2" t="s">
        <v>0</v>
      </c>
      <c r="C1" s="9" t="s">
        <v>6</v>
      </c>
      <c r="D1" s="2" t="s">
        <v>1</v>
      </c>
      <c r="E1" s="9" t="s">
        <v>6</v>
      </c>
      <c r="F1" s="2" t="s">
        <v>2</v>
      </c>
      <c r="G1" s="2" t="s">
        <v>11</v>
      </c>
      <c r="J1" s="2" t="s">
        <v>47</v>
      </c>
    </row>
    <row r="2" spans="1:7" s="4" customFormat="1" ht="15.75">
      <c r="A2" s="15" t="s">
        <v>7</v>
      </c>
      <c r="B2" s="5" t="s">
        <v>3</v>
      </c>
      <c r="C2" s="15" t="s">
        <v>7</v>
      </c>
      <c r="D2" s="5" t="s">
        <v>4</v>
      </c>
      <c r="E2" s="15" t="s">
        <v>7</v>
      </c>
      <c r="F2" s="5" t="s">
        <v>5</v>
      </c>
      <c r="G2" s="18" t="s">
        <v>76</v>
      </c>
    </row>
    <row r="3" spans="1:15" s="4" customFormat="1" ht="15.75">
      <c r="A3" s="11">
        <v>5</v>
      </c>
      <c r="B3" s="8" t="s">
        <v>12</v>
      </c>
      <c r="C3" s="8">
        <v>10</v>
      </c>
      <c r="D3" s="8" t="s">
        <v>12</v>
      </c>
      <c r="E3" s="8">
        <v>3</v>
      </c>
      <c r="F3" s="8" t="s">
        <v>12</v>
      </c>
      <c r="G3" s="14" t="s">
        <v>21</v>
      </c>
      <c r="J3" s="14" t="s">
        <v>48</v>
      </c>
      <c r="O3" s="14" t="s">
        <v>49</v>
      </c>
    </row>
    <row r="4" spans="1:15" s="4" customFormat="1" ht="15">
      <c r="A4" s="12"/>
      <c r="B4" s="1" t="s">
        <v>19</v>
      </c>
      <c r="C4" s="1"/>
      <c r="D4" s="1" t="s">
        <v>24</v>
      </c>
      <c r="E4" s="1"/>
      <c r="F4" s="1" t="s">
        <v>26</v>
      </c>
      <c r="G4" s="14" t="s">
        <v>45</v>
      </c>
      <c r="J4" s="14" t="s">
        <v>43</v>
      </c>
      <c r="O4" s="14" t="s">
        <v>50</v>
      </c>
    </row>
    <row r="5" spans="1:10" s="4" customFormat="1" ht="15.75">
      <c r="A5" s="7"/>
      <c r="B5" s="1" t="s">
        <v>20</v>
      </c>
      <c r="C5" s="1"/>
      <c r="D5" s="1" t="s">
        <v>25</v>
      </c>
      <c r="E5" s="1"/>
      <c r="F5" s="1" t="s">
        <v>27</v>
      </c>
      <c r="G5" s="14" t="s">
        <v>22</v>
      </c>
      <c r="J5" s="14" t="s">
        <v>44</v>
      </c>
    </row>
    <row r="6" spans="1:7" s="4" customFormat="1" ht="15.75">
      <c r="A6" s="11">
        <v>1</v>
      </c>
      <c r="B6" s="8" t="s">
        <v>13</v>
      </c>
      <c r="C6" s="8">
        <v>7</v>
      </c>
      <c r="D6" s="8" t="s">
        <v>13</v>
      </c>
      <c r="E6" s="8">
        <v>4</v>
      </c>
      <c r="F6" s="8" t="s">
        <v>13</v>
      </c>
      <c r="G6" s="17" t="s">
        <v>72</v>
      </c>
    </row>
    <row r="7" spans="1:10" s="1" customFormat="1" ht="15">
      <c r="A7" s="12"/>
      <c r="B7" s="1" t="s">
        <v>18</v>
      </c>
      <c r="D7" s="1" t="s">
        <v>30</v>
      </c>
      <c r="F7" s="1" t="s">
        <v>32</v>
      </c>
      <c r="G7" s="14" t="s">
        <v>73</v>
      </c>
      <c r="J7" s="14" t="s">
        <v>40</v>
      </c>
    </row>
    <row r="8" spans="1:10" s="1" customFormat="1" ht="15.75">
      <c r="A8" s="7"/>
      <c r="B8" s="1" t="s">
        <v>17</v>
      </c>
      <c r="D8" s="1" t="s">
        <v>31</v>
      </c>
      <c r="F8" s="1" t="s">
        <v>33</v>
      </c>
      <c r="G8" s="14" t="s">
        <v>46</v>
      </c>
      <c r="J8" s="14" t="s">
        <v>39</v>
      </c>
    </row>
    <row r="9" spans="1:10" s="1" customFormat="1" ht="15.75">
      <c r="A9" s="11">
        <v>8</v>
      </c>
      <c r="B9" s="8" t="s">
        <v>14</v>
      </c>
      <c r="C9" s="8">
        <v>6</v>
      </c>
      <c r="D9" s="8" t="s">
        <v>14</v>
      </c>
      <c r="E9" s="8">
        <v>3</v>
      </c>
      <c r="F9" s="8" t="s">
        <v>14</v>
      </c>
      <c r="G9" s="8"/>
      <c r="J9" s="14" t="s">
        <v>42</v>
      </c>
    </row>
    <row r="10" spans="1:10" s="1" customFormat="1" ht="15">
      <c r="A10" s="12"/>
      <c r="B10" s="1" t="s">
        <v>51</v>
      </c>
      <c r="D10" s="1" t="s">
        <v>53</v>
      </c>
      <c r="F10" s="1" t="s">
        <v>36</v>
      </c>
      <c r="G10" s="14" t="s">
        <v>55</v>
      </c>
      <c r="J10" s="14" t="s">
        <v>41</v>
      </c>
    </row>
    <row r="11" spans="1:10" s="1" customFormat="1" ht="15.75">
      <c r="A11" s="7"/>
      <c r="B11" s="1" t="s">
        <v>52</v>
      </c>
      <c r="D11" s="1" t="s">
        <v>54</v>
      </c>
      <c r="F11" s="1" t="s">
        <v>37</v>
      </c>
      <c r="G11" s="14" t="s">
        <v>66</v>
      </c>
      <c r="J11" s="14" t="s">
        <v>38</v>
      </c>
    </row>
    <row r="12" spans="1:7" s="1" customFormat="1" ht="15.75">
      <c r="A12" s="11">
        <v>2</v>
      </c>
      <c r="B12" s="8" t="s">
        <v>15</v>
      </c>
      <c r="C12" s="8">
        <v>4</v>
      </c>
      <c r="D12" s="8" t="s">
        <v>15</v>
      </c>
      <c r="E12" s="8">
        <v>2</v>
      </c>
      <c r="F12" s="8" t="s">
        <v>15</v>
      </c>
      <c r="G12" s="17" t="s">
        <v>75</v>
      </c>
    </row>
    <row r="13" spans="1:7" s="1" customFormat="1" ht="15">
      <c r="A13" s="12"/>
      <c r="B13" s="1" t="s">
        <v>69</v>
      </c>
      <c r="D13" s="1" t="s">
        <v>68</v>
      </c>
      <c r="F13" s="1" t="s">
        <v>57</v>
      </c>
      <c r="G13" s="14" t="s">
        <v>59</v>
      </c>
    </row>
    <row r="14" spans="1:7" s="1" customFormat="1" ht="15.75">
      <c r="A14" s="7"/>
      <c r="B14" s="1" t="s">
        <v>70</v>
      </c>
      <c r="D14" s="1" t="s">
        <v>56</v>
      </c>
      <c r="F14" s="1" t="s">
        <v>58</v>
      </c>
      <c r="G14" s="14" t="s">
        <v>66</v>
      </c>
    </row>
    <row r="15" spans="1:10" s="1" customFormat="1" ht="15.75">
      <c r="A15" s="11">
        <v>3</v>
      </c>
      <c r="B15" s="8" t="s">
        <v>16</v>
      </c>
      <c r="C15" s="8">
        <v>2</v>
      </c>
      <c r="D15" s="8" t="s">
        <v>16</v>
      </c>
      <c r="E15" s="8">
        <v>5</v>
      </c>
      <c r="F15" s="8" t="s">
        <v>16</v>
      </c>
      <c r="G15" s="8"/>
      <c r="J15" s="14" t="s">
        <v>78</v>
      </c>
    </row>
    <row r="16" spans="1:7" s="1" customFormat="1" ht="15">
      <c r="A16" s="12"/>
      <c r="B16" s="1" t="s">
        <v>67</v>
      </c>
      <c r="D16" s="1" t="s">
        <v>61</v>
      </c>
      <c r="F16" s="1" t="s">
        <v>62</v>
      </c>
      <c r="G16" s="14" t="s">
        <v>64</v>
      </c>
    </row>
    <row r="17" spans="1:7" s="1" customFormat="1" ht="15.75">
      <c r="A17" s="7"/>
      <c r="B17" s="1" t="s">
        <v>60</v>
      </c>
      <c r="D17" s="1" t="s">
        <v>60</v>
      </c>
      <c r="F17" s="1" t="s">
        <v>63</v>
      </c>
      <c r="G17" s="14" t="s">
        <v>65</v>
      </c>
    </row>
    <row r="18" spans="1:9" s="4" customFormat="1" ht="15.75">
      <c r="A18" s="10"/>
      <c r="D18" s="1"/>
      <c r="E18" s="1"/>
      <c r="F18" s="1"/>
      <c r="G18" s="14" t="s">
        <v>74</v>
      </c>
      <c r="I18" s="6"/>
    </row>
    <row r="19" spans="1:7" s="4" customFormat="1" ht="15.75">
      <c r="A19" s="7">
        <f>SUM(A3:A18)+SUM(E3:E18)+SUM(C3:C18)</f>
        <v>65</v>
      </c>
      <c r="B19" s="1" t="s">
        <v>8</v>
      </c>
      <c r="C19" s="1"/>
      <c r="D19" s="1"/>
      <c r="E19" s="1"/>
      <c r="F19" s="1"/>
      <c r="G19" s="1"/>
    </row>
    <row r="20" spans="1:7" s="4" customFormat="1" ht="15.75">
      <c r="A20" s="19" t="s">
        <v>77</v>
      </c>
      <c r="B20" s="1" t="s">
        <v>71</v>
      </c>
      <c r="C20" s="1"/>
      <c r="D20" s="1"/>
      <c r="E20" s="1"/>
      <c r="F20" s="1"/>
      <c r="G20" s="1"/>
    </row>
    <row r="21" spans="1:7" s="4" customFormat="1" ht="15" customHeight="1">
      <c r="A21" s="20" t="s">
        <v>9</v>
      </c>
      <c r="B21" s="20"/>
      <c r="C21" s="20"/>
      <c r="D21" s="20"/>
      <c r="E21" s="20"/>
      <c r="F21" s="20"/>
      <c r="G21" s="20"/>
    </row>
    <row r="22" spans="1:10" s="4" customFormat="1" ht="15">
      <c r="A22" s="10"/>
      <c r="B22" s="1" t="s">
        <v>51</v>
      </c>
      <c r="C22" s="1"/>
      <c r="D22" s="1" t="s">
        <v>79</v>
      </c>
      <c r="E22" s="1"/>
      <c r="F22" s="1" t="s">
        <v>36</v>
      </c>
      <c r="G22" s="14" t="s">
        <v>84</v>
      </c>
      <c r="J22" s="14" t="s">
        <v>81</v>
      </c>
    </row>
    <row r="23" spans="1:10" s="4" customFormat="1" ht="15">
      <c r="A23" s="10"/>
      <c r="B23" s="1" t="s">
        <v>52</v>
      </c>
      <c r="C23" s="1"/>
      <c r="D23" s="1" t="s">
        <v>53</v>
      </c>
      <c r="E23" s="1"/>
      <c r="F23" s="1" t="s">
        <v>58</v>
      </c>
      <c r="G23" s="14" t="s">
        <v>85</v>
      </c>
      <c r="J23" s="14" t="s">
        <v>82</v>
      </c>
    </row>
    <row r="24" spans="1:10" s="4" customFormat="1" ht="15">
      <c r="A24" s="10"/>
      <c r="B24" s="1" t="s">
        <v>10</v>
      </c>
      <c r="C24" s="1"/>
      <c r="D24" s="1" t="s">
        <v>10</v>
      </c>
      <c r="E24" s="1"/>
      <c r="F24" s="1" t="s">
        <v>10</v>
      </c>
      <c r="G24" s="14" t="s">
        <v>86</v>
      </c>
      <c r="J24" s="14" t="s">
        <v>83</v>
      </c>
    </row>
    <row r="25" spans="1:7" s="4" customFormat="1" ht="15.75">
      <c r="A25" s="7">
        <v>141</v>
      </c>
      <c r="B25" s="1" t="s">
        <v>80</v>
      </c>
      <c r="C25" s="1"/>
      <c r="D25" s="1"/>
      <c r="E25" s="1"/>
      <c r="F25" s="1"/>
      <c r="G25" s="1"/>
    </row>
    <row r="26" spans="1:7" s="4" customFormat="1" ht="15">
      <c r="A26" s="10"/>
      <c r="B26" s="1"/>
      <c r="C26" s="1"/>
      <c r="D26" s="1"/>
      <c r="E26" s="1"/>
      <c r="F26" s="1"/>
      <c r="G26" s="1"/>
    </row>
    <row r="27" spans="1:2" s="4" customFormat="1" ht="15.75">
      <c r="A27" s="10"/>
      <c r="B27" s="16" t="s">
        <v>23</v>
      </c>
    </row>
    <row r="28" spans="1:4" s="4" customFormat="1" ht="12.75">
      <c r="A28" s="10"/>
      <c r="B28" s="21" t="s">
        <v>34</v>
      </c>
      <c r="C28" s="22"/>
      <c r="D28" s="22"/>
    </row>
    <row r="29" spans="1:2" s="4" customFormat="1" ht="12.75">
      <c r="A29" s="10"/>
      <c r="B29" s="4" t="s">
        <v>35</v>
      </c>
    </row>
    <row r="30" spans="1:2" s="4" customFormat="1" ht="12.75">
      <c r="A30" s="10"/>
      <c r="B30" s="14" t="s">
        <v>28</v>
      </c>
    </row>
    <row r="31" spans="1:2" s="4" customFormat="1" ht="12.75">
      <c r="A31" s="10"/>
      <c r="B31" s="14" t="s">
        <v>29</v>
      </c>
    </row>
    <row r="32" s="4" customFormat="1" ht="12.75">
      <c r="A32" s="10"/>
    </row>
    <row r="33" s="4" customFormat="1" ht="12.75">
      <c r="A33" s="10"/>
    </row>
    <row r="34" s="4" customFormat="1" ht="12.75">
      <c r="A34" s="10"/>
    </row>
  </sheetData>
  <sheetProtection/>
  <mergeCells count="2">
    <mergeCell ref="A21:G21"/>
    <mergeCell ref="B28:D28"/>
  </mergeCells>
  <hyperlinks>
    <hyperlink ref="B30" r:id="rId1" display="http://www.kssv.cz/index.php?page=view&amp;ida=611"/>
    <hyperlink ref="B31" r:id="rId2" display="http://www.vysocina-news.cz/clanek/s-novym-skolnim-rokem-startuje-prebor-skol-v-sachu-na-vysocine/"/>
    <hyperlink ref="J11" r:id="rId3" display="http://chess-results.com/tnr198850.aspx?lan=5&amp;art=1&amp;wi=821"/>
    <hyperlink ref="J8" r:id="rId4" display="http://chess-results.com/tnr199100.aspx?lan=5 "/>
    <hyperlink ref="J7" r:id="rId5" display="http://chess-results.com/tnr199105.aspx?lan=5 "/>
    <hyperlink ref="J10" r:id="rId6" display="http://chess-results.com/tnr198852.aspx?lan=5"/>
    <hyperlink ref="J9" r:id="rId7" display="http://chess-results.com/tnr198854.aspx?lan=5"/>
    <hyperlink ref="J4" r:id="rId8" display="http://chess-results.com/tnr197777.aspx?lan=5"/>
    <hyperlink ref="J5" r:id="rId9" display="http://chess-results.com/tnr197776.aspx?lan=5"/>
    <hyperlink ref="G4" r:id="rId10" display="http://www.ddm.pel.cz/index.php?menu=souteze-vysledky"/>
    <hyperlink ref="G8" r:id="rId11" display="http://www.ddmtrebic.cz/vysledky.html"/>
    <hyperlink ref="J3" r:id="rId12" display="http://chess-results.com/tnr197831.aspx?lan=5"/>
    <hyperlink ref="O3" r:id="rId13" display="http://chess-results.com/tnr197828.aspx?lan=5"/>
    <hyperlink ref="O4" r:id="rId14" display="http://chess-results.com/tnr197821.aspx?lan=5"/>
    <hyperlink ref="G11" r:id="rId15" display="http://www.vysocina-news.cz/clanek/mladi-sachiste-havlickobrodska-a-jihlavska-zmerili-silyi/"/>
    <hyperlink ref="G14" r:id="rId16" display="http://www.vysocina-news.cz/clanek/mladi-sachiste-havlickobrodska-a-jihlavska-zmerili-silyi/"/>
    <hyperlink ref="G17" r:id="rId17" display="http://www.vysocina-news.cz/clanek/sachiste-zdarska-v-okresnim-preboru/"/>
    <hyperlink ref="G6" r:id="rId18" display="http://www.kssv.cz/index.php?page=view&amp;ida=624"/>
    <hyperlink ref="G18" r:id="rId19" display="http://www.vysocina-sport.cz/clanky/sachy/prebor-zdarska-v-sachu.html"/>
    <hyperlink ref="G12" r:id="rId20" display="http://www.vysocina-sport.cz/clanky/sachy/dalsi-prebory-mladych-sachistu-vysociny.html"/>
    <hyperlink ref="G2" r:id="rId21" display="http://www.vysocina-sport.cz/clanky/sachy/sachovy-prebor-skol-na-pelhrimovsku.html"/>
    <hyperlink ref="J15" r:id="rId22" display="http://chess-results.com/tnr202859.aspx?lan=5"/>
    <hyperlink ref="J22" r:id="rId23" display="http://chess-results.com/tnr209000.aspx?lan=5&amp;art=0&amp;wi=821"/>
    <hyperlink ref="J23" r:id="rId24" display="http://chess-results.com/tnr209116.aspx?lan=5&amp;art=0&amp;wi=821"/>
    <hyperlink ref="J24" r:id="rId25" display="http://chess-results.com/tnr209247.aspx?lan=5&amp;art=0&amp;wi=821"/>
    <hyperlink ref="G23" r:id="rId26" display="http://www.vysocina-news.cz/clanek/krajske-kolo-preboru-skol-v-sachu-2016-na-vysocine/"/>
    <hyperlink ref="G24" r:id="rId27" display="http://www.vysocina-sport.cz/clanky/sachy/mladi-sachiste-v-preboru-skol-vysociny.html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Kořínková Eva</cp:lastModifiedBy>
  <cp:lastPrinted>2003-11-20T17:09:48Z</cp:lastPrinted>
  <dcterms:created xsi:type="dcterms:W3CDTF">2003-11-20T17:06:19Z</dcterms:created>
  <dcterms:modified xsi:type="dcterms:W3CDTF">2016-11-11T09:47:22Z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