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-Jihl. 1.tur." sheetId="2" r:id="rId2"/>
    <sheet name="Mikuláš- Žďár.2tur." sheetId="3" r:id="rId3"/>
    <sheet name="Náměšť 3.tur." sheetId="4" r:id="rId4"/>
    <sheet name="Pelhřimov 4.tur." sheetId="5" r:id="rId5"/>
    <sheet name="Světlá 5.tur." sheetId="6" r:id="rId6"/>
    <sheet name="Humpolec 6tur." sheetId="7" r:id="rId7"/>
    <sheet name="Třebíč 7tur." sheetId="8" r:id="rId8"/>
    <sheet name="Náměšť 8.tur." sheetId="9" r:id="rId9"/>
    <sheet name="Žďár 9.tur." sheetId="10" r:id="rId10"/>
    <sheet name="H.Brod 10.tur." sheetId="11" r:id="rId11"/>
    <sheet name="Jihlava 11.tur." sheetId="12" r:id="rId12"/>
    <sheet name="pom.data" sheetId="13" r:id="rId13"/>
  </sheets>
  <definedNames/>
  <calcPr fullCalcOnLoad="1"/>
</workbook>
</file>

<file path=xl/sharedStrings.xml><?xml version="1.0" encoding="utf-8"?>
<sst xmlns="http://schemas.openxmlformats.org/spreadsheetml/2006/main" count="2861" uniqueCount="624">
  <si>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</si>
  <si>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</si>
  <si>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</si>
  <si>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</si>
  <si>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</si>
  <si>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</si>
  <si>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</si>
  <si>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</si>
  <si>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</si>
  <si>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</si>
  <si>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</si>
  <si>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</si>
  <si>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</si>
  <si>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</si>
  <si>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</si>
  <si>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</si>
  <si>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</si>
  <si>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</si>
  <si>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</si>
  <si>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celkový počet hráčů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</si>
  <si>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</si>
  <si>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</si>
  <si>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</si>
  <si>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</si>
  <si>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</si>
  <si>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</si>
  <si>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</si>
  <si>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</si>
  <si>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</si>
  <si>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</si>
  <si>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</si>
  <si>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Zadina Vít</t>
  </si>
  <si>
    <t>Skořepa Tomáš</t>
  </si>
  <si>
    <t>Skořepa Jakub</t>
  </si>
  <si>
    <t>Kolínková Jana</t>
  </si>
  <si>
    <t>ZŠ Hálkova Humpolec</t>
  </si>
  <si>
    <t>Mičulka David</t>
  </si>
  <si>
    <t>Kokrda Stanislav</t>
  </si>
  <si>
    <t>DDM Jihlava</t>
  </si>
  <si>
    <t>Tj Spartak  Pelhřimov</t>
  </si>
  <si>
    <t>Tj Jiskra Havlíčkův Brod</t>
  </si>
  <si>
    <t>ZŠ Hálkova</t>
  </si>
  <si>
    <t>Nové Veselí</t>
  </si>
  <si>
    <t>Halouzka Ladislav</t>
  </si>
  <si>
    <t>Lukeš Zdeněk</t>
  </si>
  <si>
    <t>Štůla Petr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</si>
  <si>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</si>
  <si>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</si>
  <si>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</si>
  <si>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</si>
  <si>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</si>
  <si>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</si>
  <si>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</si>
  <si>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</si>
  <si>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</si>
  <si>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</si>
  <si>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</si>
  <si>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</si>
  <si>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</si>
  <si>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</si>
  <si>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</si>
  <si>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Rtg</t>
  </si>
  <si>
    <t>6</t>
  </si>
  <si>
    <t>Straka Jan</t>
  </si>
  <si>
    <t>Klub</t>
  </si>
  <si>
    <t/>
  </si>
  <si>
    <t>Tj Jiskra Humpolec</t>
  </si>
  <si>
    <t>Kvášová Radka</t>
  </si>
  <si>
    <t>D12</t>
  </si>
  <si>
    <t>D14</t>
  </si>
  <si>
    <t>Ptáček Jan</t>
  </si>
  <si>
    <t>Sedlák Jiří</t>
  </si>
  <si>
    <t>Cupl Vítězslav</t>
  </si>
  <si>
    <t>Sukaný Adam</t>
  </si>
  <si>
    <t>Výh.</t>
  </si>
  <si>
    <t>Martínek Erik</t>
  </si>
  <si>
    <t>Odvárka Ladislav</t>
  </si>
  <si>
    <t>Stanovský Arnold</t>
  </si>
  <si>
    <t>Krč Michal</t>
  </si>
  <si>
    <t>Petrovič Michal</t>
  </si>
  <si>
    <t>Romanovský Štěpán</t>
  </si>
  <si>
    <t>Odvárka Roman</t>
  </si>
  <si>
    <t>Jiskra Humpolec</t>
  </si>
  <si>
    <t>Seidl Ondřej</t>
  </si>
  <si>
    <t>Brož Petr</t>
  </si>
  <si>
    <t>TJ Jiskra Humpolec</t>
  </si>
  <si>
    <t>Kříž Vojtěch</t>
  </si>
  <si>
    <t>Ptáček Jakub</t>
  </si>
  <si>
    <t>ZŠ Želiv</t>
  </si>
  <si>
    <t>.</t>
  </si>
  <si>
    <t>DDM Náměšť n.O.</t>
  </si>
  <si>
    <t>O jihlavský Koláč</t>
  </si>
  <si>
    <t>Mittner Viktor</t>
  </si>
  <si>
    <t>Typ</t>
  </si>
  <si>
    <t>Fousek Jan</t>
  </si>
  <si>
    <t>Pařízek Jan</t>
  </si>
  <si>
    <t>Rosecký Patrik</t>
  </si>
  <si>
    <t>Konečné pořadí</t>
  </si>
  <si>
    <t>Poř.</t>
  </si>
  <si>
    <t>Muzikář Jan</t>
  </si>
  <si>
    <t>Zach Vojtěch</t>
  </si>
  <si>
    <t>St.č.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</si>
  <si>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</si>
  <si>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</si>
  <si>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</si>
  <si>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</si>
  <si>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</si>
  <si>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</si>
  <si>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</si>
  <si>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</si>
  <si>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</si>
  <si>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</si>
  <si>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Krob Jakub</t>
  </si>
  <si>
    <t>Škaryd Tomáš</t>
  </si>
  <si>
    <t>Skořepa David</t>
  </si>
  <si>
    <t>V</t>
  </si>
  <si>
    <t>V-počet vítězství</t>
  </si>
  <si>
    <t>Fousek Martin</t>
  </si>
  <si>
    <t>Víť.</t>
  </si>
  <si>
    <t>Mach Radek</t>
  </si>
  <si>
    <t>8</t>
  </si>
  <si>
    <t>Weselý Lukáš</t>
  </si>
  <si>
    <t>Dejmek Tomáš</t>
  </si>
  <si>
    <t>Černý Vojtěch</t>
  </si>
  <si>
    <t>Hromádková Michaela</t>
  </si>
  <si>
    <t>9</t>
  </si>
  <si>
    <t>10</t>
  </si>
  <si>
    <t>Vencálek Libor</t>
  </si>
  <si>
    <t>Kaňka Lukáš</t>
  </si>
  <si>
    <t>Jurman Jiří</t>
  </si>
  <si>
    <t>Růžička Josef</t>
  </si>
  <si>
    <t>Zachová Tereza</t>
  </si>
  <si>
    <t>Gambit Jihlava</t>
  </si>
  <si>
    <t>ŠK Caissa Třebíč</t>
  </si>
  <si>
    <t>Kasáček Štěpán</t>
  </si>
  <si>
    <t>Klubal Jiří</t>
  </si>
  <si>
    <t>Šálek Ondřej</t>
  </si>
  <si>
    <t>Sokol Jemnice</t>
  </si>
  <si>
    <t>Juránek Martin</t>
  </si>
  <si>
    <t>Příhoda Petr</t>
  </si>
  <si>
    <t>D16</t>
  </si>
  <si>
    <t>ZŠ Březinova Jihlava</t>
  </si>
  <si>
    <t>Beránek Jáchym</t>
  </si>
  <si>
    <t>Sobotka Adam</t>
  </si>
  <si>
    <t>Polák Tomáš</t>
  </si>
  <si>
    <t>Pořadí</t>
  </si>
  <si>
    <t>16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</si>
  <si>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</si>
  <si>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</si>
  <si>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</si>
  <si>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</si>
  <si>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</si>
  <si>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</si>
  <si>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</si>
  <si>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</si>
  <si>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</si>
  <si>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</si>
  <si>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</si>
  <si>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44</t>
  </si>
  <si>
    <t>19</t>
  </si>
  <si>
    <t>22</t>
  </si>
  <si>
    <t>26</t>
  </si>
  <si>
    <t>36</t>
  </si>
  <si>
    <t>38</t>
  </si>
  <si>
    <t>39</t>
  </si>
  <si>
    <t>Volaninová Šárka</t>
  </si>
  <si>
    <t>Kalina Dan</t>
  </si>
  <si>
    <t>Petr Martin</t>
  </si>
  <si>
    <t>Krtek David</t>
  </si>
  <si>
    <t>Kučera David</t>
  </si>
  <si>
    <t>Machová Šárka</t>
  </si>
  <si>
    <t>Krtek Daniel</t>
  </si>
  <si>
    <t>Berky Daniel</t>
  </si>
  <si>
    <t>Halama Jakub</t>
  </si>
  <si>
    <t>Humpolecký turnaj mládeže</t>
  </si>
  <si>
    <t>vict</t>
  </si>
  <si>
    <t>Vyhnálek Jan</t>
  </si>
  <si>
    <t>Zhorný Jakub</t>
  </si>
  <si>
    <t>Houdková Barbora</t>
  </si>
  <si>
    <t>Malec Patrik</t>
  </si>
  <si>
    <t>Rabens Samuel</t>
  </si>
  <si>
    <t>Pavelka Daniel</t>
  </si>
  <si>
    <t>Novotný Filip</t>
  </si>
  <si>
    <t>Dejmal Ondřej</t>
  </si>
  <si>
    <t>Kopecký Tomáš</t>
  </si>
  <si>
    <t>Klabeneš Petr</t>
  </si>
  <si>
    <t>Chovan Matouš</t>
  </si>
  <si>
    <t>TJ Sokol Moravské Budějovice</t>
  </si>
  <si>
    <t>Šk Caissa Třebíč</t>
  </si>
  <si>
    <t>Šsk Aktive Žďár Nad Sázavou</t>
  </si>
  <si>
    <t>Šk Sklo-Bohemia Světlá N.Sáz.</t>
  </si>
  <si>
    <t>Tj Chs Chotěboř</t>
  </si>
  <si>
    <t>Az Centrum Havlíčkův Brod</t>
  </si>
  <si>
    <t>Zš Želiv</t>
  </si>
  <si>
    <t>Zš Otokara Březiny Jihlava</t>
  </si>
  <si>
    <t>Základní Škola Nové Veselí</t>
  </si>
  <si>
    <t>ZŠ Osvobození Pelehřimov</t>
  </si>
  <si>
    <t>D10</t>
  </si>
  <si>
    <t>37½</t>
  </si>
  <si>
    <t>25½</t>
  </si>
  <si>
    <t>Šmídová Markéta</t>
  </si>
  <si>
    <t>21½</t>
  </si>
  <si>
    <t>23½</t>
  </si>
  <si>
    <t>Muzikářová Magdaléna</t>
  </si>
  <si>
    <t>3½</t>
  </si>
  <si>
    <t>30½</t>
  </si>
  <si>
    <t>35½</t>
  </si>
  <si>
    <t>29½</t>
  </si>
  <si>
    <t>38½</t>
  </si>
  <si>
    <t>Homolková Ivana</t>
  </si>
  <si>
    <t>2½</t>
  </si>
  <si>
    <t>32½</t>
  </si>
  <si>
    <t>36½</t>
  </si>
  <si>
    <t>4½</t>
  </si>
  <si>
    <t>33½</t>
  </si>
  <si>
    <t>31½</t>
  </si>
  <si>
    <t>28½</t>
  </si>
  <si>
    <t>Šabacký Jan</t>
  </si>
  <si>
    <t>Jun Rudolf</t>
  </si>
  <si>
    <t>Vinopal Vít</t>
  </si>
  <si>
    <t>Klofáč Jakub</t>
  </si>
  <si>
    <t>Sláma Ondřej</t>
  </si>
  <si>
    <t>Bauer Jan</t>
  </si>
  <si>
    <t>Macas Matěj</t>
  </si>
  <si>
    <t>Šmíd Oldřich</t>
  </si>
  <si>
    <t>6½</t>
  </si>
  <si>
    <t>44½</t>
  </si>
  <si>
    <t>5½</t>
  </si>
  <si>
    <t>39½</t>
  </si>
  <si>
    <t>41½</t>
  </si>
  <si>
    <t>Galovič Ondřej</t>
  </si>
  <si>
    <t>Čácha Petr</t>
  </si>
  <si>
    <t>26½</t>
  </si>
  <si>
    <t>Satrapa Jakub</t>
  </si>
  <si>
    <t>Nezveda David</t>
  </si>
  <si>
    <t>Vorel Jan</t>
  </si>
  <si>
    <t>Kvapil David</t>
  </si>
  <si>
    <t>Beránek Vít</t>
  </si>
  <si>
    <t>7½</t>
  </si>
  <si>
    <t>Pibil Tomáš</t>
  </si>
  <si>
    <t>Šk Sklo-Bohemia Světlá N.S.</t>
  </si>
  <si>
    <t>Michálková Viktorie N.</t>
  </si>
  <si>
    <t>Moravské Budějovice</t>
  </si>
  <si>
    <t>Koubek Filip</t>
  </si>
  <si>
    <t>Dušek Daniel</t>
  </si>
  <si>
    <t>Boháč Alex</t>
  </si>
  <si>
    <t>Schonová Nikola</t>
  </si>
  <si>
    <t>Denk Petr</t>
  </si>
  <si>
    <t>ZŠ Polná</t>
  </si>
  <si>
    <t>Kolátor Vojtěch</t>
  </si>
  <si>
    <t>Pech Michal</t>
  </si>
  <si>
    <t>Sarmazyan Artur</t>
  </si>
  <si>
    <t>Boháč Chris</t>
  </si>
  <si>
    <t>Štávová Helena</t>
  </si>
  <si>
    <t>TJ Spartak Pelhřimov</t>
  </si>
  <si>
    <t>TJ Sokol Mor. Budějovice</t>
  </si>
  <si>
    <t>Kategorie</t>
  </si>
  <si>
    <t>Výhry</t>
  </si>
  <si>
    <t>DDM NáměšŤ</t>
  </si>
  <si>
    <t>Hruban Oliver</t>
  </si>
  <si>
    <t>Zelený Tomáš</t>
  </si>
  <si>
    <t>Brzák Ota</t>
  </si>
  <si>
    <t>Vrba Mikuláš</t>
  </si>
  <si>
    <t>Romanovský Radim</t>
  </si>
  <si>
    <t>Hutárek Jiří</t>
  </si>
  <si>
    <t>Vícenice</t>
  </si>
  <si>
    <t>ŠK Světlá n.Sáz.</t>
  </si>
  <si>
    <t>TJ Jiskra Havlíčkův Brod</t>
  </si>
  <si>
    <t>Fikar Roman</t>
  </si>
  <si>
    <t>ZŠ Lípa</t>
  </si>
  <si>
    <t>ZŠ Na Pražské Pelhřimov</t>
  </si>
  <si>
    <t>Doležalová Josefína</t>
  </si>
  <si>
    <t>Vincenc Tomáš</t>
  </si>
  <si>
    <t>Proněk Petr</t>
  </si>
  <si>
    <t>Chalupa Adam</t>
  </si>
  <si>
    <t>Doležal Adam</t>
  </si>
  <si>
    <t>Vondra Vojtěch</t>
  </si>
  <si>
    <t>Sláma Tomáš</t>
  </si>
  <si>
    <t>Svobodová Martina</t>
  </si>
  <si>
    <t>Přikryl Miloslav</t>
  </si>
  <si>
    <t>Svobodová Tereza</t>
  </si>
  <si>
    <t>Janáček Jakub</t>
  </si>
  <si>
    <t>Uher Aleš</t>
  </si>
  <si>
    <t>ŠK AZ CENTRUM H.Brod</t>
  </si>
  <si>
    <t>Viť.</t>
  </si>
  <si>
    <t>ŠK AZ CENTRUM H. Brod</t>
  </si>
  <si>
    <t>VII. ročník Humpolecký turnaj mládeže.</t>
  </si>
  <si>
    <t>BHs</t>
  </si>
  <si>
    <t>461½</t>
  </si>
  <si>
    <t>456½</t>
  </si>
  <si>
    <t>452</t>
  </si>
  <si>
    <t>440½</t>
  </si>
  <si>
    <t>ŠK Sklo-Bohemia Světlá n.Sáz.</t>
  </si>
  <si>
    <t>432½</t>
  </si>
  <si>
    <t>407</t>
  </si>
  <si>
    <t>430</t>
  </si>
  <si>
    <t>425</t>
  </si>
  <si>
    <t>395</t>
  </si>
  <si>
    <t>Actove Žďár n.S.</t>
  </si>
  <si>
    <t>437½</t>
  </si>
  <si>
    <t>419</t>
  </si>
  <si>
    <t>TJ Spartak  Pelhřimov</t>
  </si>
  <si>
    <t>391</t>
  </si>
  <si>
    <t>394</t>
  </si>
  <si>
    <t>411½</t>
  </si>
  <si>
    <t>423</t>
  </si>
  <si>
    <t>398</t>
  </si>
  <si>
    <t>Beránek David</t>
  </si>
  <si>
    <t>408</t>
  </si>
  <si>
    <t>404</t>
  </si>
  <si>
    <t>387</t>
  </si>
  <si>
    <t>Doležálek Matěj</t>
  </si>
  <si>
    <t>Gymnásium HUmpolec</t>
  </si>
  <si>
    <t>381½</t>
  </si>
  <si>
    <t>Hajčiar Jan</t>
  </si>
  <si>
    <t>359</t>
  </si>
  <si>
    <t>380</t>
  </si>
  <si>
    <t>431</t>
  </si>
  <si>
    <t>Fousek  Jan</t>
  </si>
  <si>
    <t>Active Žďár n.S.</t>
  </si>
  <si>
    <t>412½</t>
  </si>
  <si>
    <t>361½</t>
  </si>
  <si>
    <t>393</t>
  </si>
  <si>
    <t>ZŠ Hradská</t>
  </si>
  <si>
    <t>346½</t>
  </si>
  <si>
    <t>Fousek  Martin</t>
  </si>
  <si>
    <t>376</t>
  </si>
  <si>
    <t>371½</t>
  </si>
  <si>
    <t>Fiala Jan</t>
  </si>
  <si>
    <t>373½</t>
  </si>
  <si>
    <t>Bernad Jakub</t>
  </si>
  <si>
    <t>ŠO Ledeč n.S.</t>
  </si>
  <si>
    <t>340½</t>
  </si>
  <si>
    <t>Beran Šimon</t>
  </si>
  <si>
    <t>24½</t>
  </si>
  <si>
    <t>334</t>
  </si>
  <si>
    <t>Homolková  Ivana</t>
  </si>
  <si>
    <t>AZ Centrum H.Brod</t>
  </si>
  <si>
    <t>371</t>
  </si>
  <si>
    <t>ŠSK Aktive Žďár n.S.</t>
  </si>
  <si>
    <t>355</t>
  </si>
  <si>
    <t>370½</t>
  </si>
  <si>
    <t>342</t>
  </si>
  <si>
    <t>369½</t>
  </si>
  <si>
    <t>Ulrych Tomáš</t>
  </si>
  <si>
    <t>372</t>
  </si>
  <si>
    <t>364</t>
  </si>
  <si>
    <t>368½</t>
  </si>
  <si>
    <t>356</t>
  </si>
  <si>
    <t>Marek Daniel</t>
  </si>
  <si>
    <t>ZŠ Osvobození Pelhřimov</t>
  </si>
  <si>
    <t>ZŠ Krásovy domky Pelhřimov</t>
  </si>
  <si>
    <t>337½</t>
  </si>
  <si>
    <t>357</t>
  </si>
  <si>
    <t>Tomíšek Kuba</t>
  </si>
  <si>
    <t>Šimáček Petr</t>
  </si>
  <si>
    <t>334½</t>
  </si>
  <si>
    <t>ŠSK Active Žďár n.S.</t>
  </si>
  <si>
    <t>333</t>
  </si>
  <si>
    <t>330</t>
  </si>
  <si>
    <t>Zábrana Pavel</t>
  </si>
  <si>
    <t>340</t>
  </si>
  <si>
    <t>Jelínek Martin</t>
  </si>
  <si>
    <t>325</t>
  </si>
  <si>
    <t>331</t>
  </si>
  <si>
    <t>342½</t>
  </si>
  <si>
    <t>Ulrychová Simona</t>
  </si>
  <si>
    <t>285½</t>
  </si>
  <si>
    <t>ZŠ Březiny Jihlava</t>
  </si>
  <si>
    <t>346</t>
  </si>
  <si>
    <t>332</t>
  </si>
  <si>
    <t>330½</t>
  </si>
  <si>
    <t>329</t>
  </si>
  <si>
    <t>Zítková  Andrea</t>
  </si>
  <si>
    <t>ŠKSB Světlá n.S.</t>
  </si>
  <si>
    <t>297½</t>
  </si>
  <si>
    <t>320</t>
  </si>
  <si>
    <t>Svobodová  Martina</t>
  </si>
  <si>
    <t>ZŠ Pelhřimov</t>
  </si>
  <si>
    <t>321½</t>
  </si>
  <si>
    <t>Kaňková Nikola</t>
  </si>
  <si>
    <t>302½</t>
  </si>
  <si>
    <t>ZŠ Pelřimov</t>
  </si>
  <si>
    <t>22½</t>
  </si>
  <si>
    <t>287</t>
  </si>
  <si>
    <t>305</t>
  </si>
  <si>
    <t>Procházka Dominik</t>
  </si>
  <si>
    <t>282½</t>
  </si>
  <si>
    <t>290½</t>
  </si>
  <si>
    <t>Krumplová  Justina</t>
  </si>
  <si>
    <t>279½</t>
  </si>
  <si>
    <t>259½</t>
  </si>
  <si>
    <t>Macasová Tereza</t>
  </si>
  <si>
    <t>18½</t>
  </si>
  <si>
    <t>272</t>
  </si>
  <si>
    <t>SK Slavoj Čáslav</t>
  </si>
  <si>
    <t>Gymnásium Humpolec</t>
  </si>
  <si>
    <t>S.Buch./Buch</t>
  </si>
  <si>
    <t>DDM Náměšť</t>
  </si>
  <si>
    <t>Řezníček Tomáš</t>
  </si>
  <si>
    <t>Šťastný Ondřej</t>
  </si>
  <si>
    <t>Mička Filip</t>
  </si>
  <si>
    <t>Kubala Lukáš</t>
  </si>
  <si>
    <t>Kovanda Martin</t>
  </si>
  <si>
    <t>Neuer David</t>
  </si>
  <si>
    <t>Neuer Tomáš</t>
  </si>
  <si>
    <t>Šedý Matěj</t>
  </si>
  <si>
    <t>Svatoň Martin</t>
  </si>
  <si>
    <t>registrace</t>
  </si>
  <si>
    <t>TJ Žďár n.Sáz.</t>
  </si>
  <si>
    <t>ANO</t>
  </si>
  <si>
    <t>NE</t>
  </si>
  <si>
    <t>AZ CENTRUM Havlíčkův Brod</t>
  </si>
  <si>
    <t>ZŠ O. Březiny Jihlava</t>
  </si>
  <si>
    <t>DDM Telč</t>
  </si>
  <si>
    <t>DDM Třebíč</t>
  </si>
  <si>
    <t>ZŠ Pelhřimov  Krásovy Domky </t>
  </si>
  <si>
    <t>ZŠ Pelhřimov  Na Pražské </t>
  </si>
  <si>
    <t>Sk.</t>
  </si>
  <si>
    <t>Kasalová Nikola</t>
  </si>
  <si>
    <t>Slapničková Melinda</t>
  </si>
  <si>
    <t>Lipš Marek</t>
  </si>
  <si>
    <t>Duba Erik</t>
  </si>
  <si>
    <t>Kopřiva Adam</t>
  </si>
  <si>
    <t>Pejcha Ivoš</t>
  </si>
  <si>
    <t>Beran Marek</t>
  </si>
  <si>
    <t>Kaláb Filip</t>
  </si>
  <si>
    <t>Spilka Jáchym</t>
  </si>
  <si>
    <t>Jedlovec Jan</t>
  </si>
  <si>
    <t>Šťastný Vojtěch</t>
  </si>
  <si>
    <t>Nepraš Daniel</t>
  </si>
  <si>
    <t>Nosek Libor</t>
  </si>
  <si>
    <t>Svoboda David</t>
  </si>
  <si>
    <t>Cel.</t>
  </si>
  <si>
    <t>Výhr.</t>
  </si>
  <si>
    <t xml:space="preserve">                       ?</t>
  </si>
  <si>
    <t>Spartak V.Meziříčí</t>
  </si>
  <si>
    <t xml:space="preserve">      ?- KŠS Vysočina -ne</t>
  </si>
  <si>
    <t>reg.</t>
  </si>
  <si>
    <t>reg</t>
  </si>
  <si>
    <t>poč.nej.um.</t>
  </si>
  <si>
    <t>poč.výh.</t>
  </si>
  <si>
    <t>celk.</t>
  </si>
  <si>
    <t>Celk.</t>
  </si>
  <si>
    <t>TJ CHS Chotěboř</t>
  </si>
  <si>
    <t>6½​</t>
  </si>
  <si>
    <t>TJ Žďár nad Sázavou</t>
  </si>
  <si>
    <t>5½​</t>
  </si>
  <si>
    <t>Sokol Nové Veselí</t>
  </si>
  <si>
    <t>4½​</t>
  </si>
  <si>
    <t>Vokoun Tomáš</t>
  </si>
  <si>
    <t>Schönová Nikola</t>
  </si>
  <si>
    <t>3½​</t>
  </si>
  <si>
    <t>Hobzová Nela</t>
  </si>
  <si>
    <t>2½​</t>
  </si>
  <si>
    <t>Machovcová Jůlie</t>
  </si>
  <si>
    <t>Klofáč Filip</t>
  </si>
  <si>
    <t>Šťavová Helena</t>
  </si>
  <si>
    <t>Zezula Jakub</t>
  </si>
  <si>
    <t>10.</t>
  </si>
  <si>
    <t>11.</t>
  </si>
  <si>
    <t>Pelhřimov</t>
  </si>
  <si>
    <t>Světlá n.S. 5.turnaj LVM</t>
  </si>
  <si>
    <t>LVM - 7. turnaj - Třebíč</t>
  </si>
  <si>
    <t>DDM Budík Mor.Budějovice</t>
  </si>
  <si>
    <t xml:space="preserve">Mikulášský turnaj </t>
  </si>
  <si>
    <t>40,5</t>
  </si>
  <si>
    <t>40,0</t>
  </si>
  <si>
    <t>6,5</t>
  </si>
  <si>
    <t>39,0</t>
  </si>
  <si>
    <t>38,5</t>
  </si>
  <si>
    <t>49,5</t>
  </si>
  <si>
    <t>38,0</t>
  </si>
  <si>
    <t>50,0</t>
  </si>
  <si>
    <t>6,0</t>
  </si>
  <si>
    <t>42,5</t>
  </si>
  <si>
    <t>36,5</t>
  </si>
  <si>
    <t>46,0</t>
  </si>
  <si>
    <t>34,5</t>
  </si>
  <si>
    <t>34,0</t>
  </si>
  <si>
    <t>44,5</t>
  </si>
  <si>
    <t>33,5</t>
  </si>
  <si>
    <t>43,0</t>
  </si>
  <si>
    <t>32,0</t>
  </si>
  <si>
    <t>41,5</t>
  </si>
  <si>
    <t>5,5</t>
  </si>
  <si>
    <t>39,5</t>
  </si>
  <si>
    <t>51,5</t>
  </si>
  <si>
    <t>51,0</t>
  </si>
  <si>
    <t>36,0</t>
  </si>
  <si>
    <t>45,5</t>
  </si>
  <si>
    <t>41,0</t>
  </si>
  <si>
    <t>5,0</t>
  </si>
  <si>
    <t>44,0</t>
  </si>
  <si>
    <t>43,5</t>
  </si>
  <si>
    <t>33,0</t>
  </si>
  <si>
    <t>32,5</t>
  </si>
  <si>
    <t>31,0</t>
  </si>
  <si>
    <t>30,5</t>
  </si>
  <si>
    <t>29,5</t>
  </si>
  <si>
    <t>27,5</t>
  </si>
  <si>
    <t>4,5</t>
  </si>
  <si>
    <t>45,0</t>
  </si>
  <si>
    <t>30,0</t>
  </si>
  <si>
    <t>25,5</t>
  </si>
  <si>
    <t>4,0</t>
  </si>
  <si>
    <t>31,5</t>
  </si>
  <si>
    <t>29,0</t>
  </si>
  <si>
    <t>28,5</t>
  </si>
  <si>
    <t>26,5</t>
  </si>
  <si>
    <t>24,0</t>
  </si>
  <si>
    <t>3,5</t>
  </si>
  <si>
    <t>Čipl Jan</t>
  </si>
  <si>
    <t>3,0</t>
  </si>
  <si>
    <t>37,5</t>
  </si>
  <si>
    <t>35,5</t>
  </si>
  <si>
    <t>27,0</t>
  </si>
  <si>
    <t>23,5</t>
  </si>
  <si>
    <t>2,5</t>
  </si>
  <si>
    <t>Wolker Jiří</t>
  </si>
  <si>
    <t>20,0</t>
  </si>
  <si>
    <t>2,0</t>
  </si>
  <si>
    <t>1,0</t>
  </si>
  <si>
    <t>23,0</t>
  </si>
  <si>
    <t>Výsledky šachového turnaje O perníkovou chaloupku 2014</t>
  </si>
  <si>
    <t>TJ Žďár n.S.</t>
  </si>
  <si>
    <t>Michálková Viktorie Nela</t>
  </si>
  <si>
    <t>Dívky</t>
  </si>
  <si>
    <t>Zpracoval: Petr Krátký, DDM Náměšť nad Oslavou</t>
  </si>
  <si>
    <t>BHm.</t>
  </si>
  <si>
    <t>S-B</t>
  </si>
  <si>
    <t>8,0</t>
  </si>
  <si>
    <t>7,5</t>
  </si>
  <si>
    <t>7,0</t>
  </si>
  <si>
    <t>42,0</t>
  </si>
  <si>
    <t>49,0</t>
  </si>
  <si>
    <t>37,0</t>
  </si>
  <si>
    <t>47,0</t>
  </si>
  <si>
    <t>35,0</t>
  </si>
  <si>
    <t>47,5</t>
  </si>
  <si>
    <t>46,5</t>
  </si>
  <si>
    <t>24,5</t>
  </si>
  <si>
    <t>ZŠ Týnská Třebíč</t>
  </si>
  <si>
    <t>Blažek Michal</t>
  </si>
  <si>
    <t>Jaroš Jan</t>
  </si>
  <si>
    <t>Atia Jakub</t>
  </si>
  <si>
    <t>28,0</t>
  </si>
  <si>
    <t>Hron Tomáš</t>
  </si>
  <si>
    <t>22,0</t>
  </si>
  <si>
    <t>19,0</t>
  </si>
  <si>
    <t>17,5</t>
  </si>
  <si>
    <t>Prášek Vojtěch</t>
  </si>
  <si>
    <t>Venc Michal</t>
  </si>
  <si>
    <t>věková skupina F10</t>
  </si>
  <si>
    <t>věková skupina F12</t>
  </si>
  <si>
    <t>věková skupina F14</t>
  </si>
  <si>
    <t>věková skupina F16</t>
  </si>
  <si>
    <t>věková skupina U10</t>
  </si>
  <si>
    <t>věková skupina U12</t>
  </si>
  <si>
    <t>věková skupina U14</t>
  </si>
  <si>
    <t>věková skupina U16</t>
  </si>
  <si>
    <t>výh</t>
  </si>
  <si>
    <t>Brabencová Aneta</t>
  </si>
  <si>
    <t>8.turnaj ligy Vysočiny</t>
  </si>
  <si>
    <t>48,0</t>
  </si>
  <si>
    <t>Nekvinda Tomáš</t>
  </si>
  <si>
    <t>Výsledky šachového turnaje O velikonočního beránka 2014</t>
  </si>
  <si>
    <t>Píro Matyáš</t>
  </si>
  <si>
    <t>Dívky D16</t>
  </si>
  <si>
    <t>D 14</t>
  </si>
  <si>
    <t>Nar.</t>
  </si>
  <si>
    <t>7½​</t>
  </si>
  <si>
    <t>Němec Tomáš</t>
  </si>
  <si>
    <t>Nejedlý Lukáš</t>
  </si>
  <si>
    <t>Jirák Matěj</t>
  </si>
  <si>
    <t>Dočekal Milan</t>
  </si>
  <si>
    <t>Ecler Matěj</t>
  </si>
  <si>
    <t>Venc Jindřich</t>
  </si>
  <si>
    <t>skupina D10</t>
  </si>
  <si>
    <t>skupina D12</t>
  </si>
  <si>
    <t>skupina D16</t>
  </si>
  <si>
    <t>skupina H10</t>
  </si>
  <si>
    <t>skupina H12</t>
  </si>
  <si>
    <t>skupina H14</t>
  </si>
  <si>
    <t>skupina H16</t>
  </si>
  <si>
    <t>Rg.</t>
  </si>
  <si>
    <t>Name</t>
  </si>
  <si>
    <t>Elo</t>
  </si>
  <si>
    <t>Verein</t>
  </si>
  <si>
    <t>max.6 tur.</t>
  </si>
  <si>
    <t>57,5</t>
  </si>
  <si>
    <t>57,0</t>
  </si>
  <si>
    <t>55,0</t>
  </si>
  <si>
    <t>52,5</t>
  </si>
  <si>
    <t>55,5</t>
  </si>
  <si>
    <t>Valíček Adam</t>
  </si>
  <si>
    <t>AZ Centrum H B</t>
  </si>
  <si>
    <t>TJ Spartak Pelehřimov</t>
  </si>
  <si>
    <t>DDM Náměšť n. O.</t>
  </si>
  <si>
    <t>Ouřada Jonáš</t>
  </si>
  <si>
    <t>SVČ Ledeč n. S.</t>
  </si>
  <si>
    <t>ZŠ O. Březiny</t>
  </si>
  <si>
    <t>Jančička Filip</t>
  </si>
  <si>
    <t>Zelený Ondřej</t>
  </si>
  <si>
    <t>Čapek Milan</t>
  </si>
  <si>
    <t>Slabá Klára</t>
  </si>
  <si>
    <t>Kodym Jakub</t>
  </si>
  <si>
    <t>ZŠ Lipnice</t>
  </si>
  <si>
    <t>Jun Robert</t>
  </si>
  <si>
    <t>Ptáčníková  Anna</t>
  </si>
  <si>
    <t>Prášek David</t>
  </si>
  <si>
    <t>Šk SB Světlá n. S.</t>
  </si>
  <si>
    <t>Brabec Jáchym</t>
  </si>
  <si>
    <t>Atia Adam</t>
  </si>
  <si>
    <t>skupina D14</t>
  </si>
  <si>
    <t>Žďár n.S.29.11.2014</t>
  </si>
  <si>
    <t>Pořadatel: DDM Náměšť nad Oslavou, Nová 535, 675 71   3.1.2015</t>
  </si>
  <si>
    <t>4. turnaj Ligy Vysočiny 2014/15</t>
  </si>
  <si>
    <t>LVM Humpolec 28.2.2015</t>
  </si>
  <si>
    <t>Pořadatel: DDM Náměšť nad Oslavou, Nová 535, 675 71    2.4.2015</t>
  </si>
  <si>
    <t>Žďár n.S.18.4.2015</t>
  </si>
  <si>
    <t>Velká cena Havlíčkova Brodu - Pribináček 2015</t>
  </si>
  <si>
    <t>ŠK Sklo-Boh.Světlá n.Sáz.</t>
  </si>
  <si>
    <t>ŠK Sklo-Boh. Světlá n.Sáz.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</si>
</sst>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  <numFmt numFmtId="169" formatCode="dd/mm/yyyy"/>
  </numFmts>
  <fonts count="4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sz val="4"/>
      <name val="Arial CE"/>
      <family val="2"/>
    </font>
    <font>
      <sz val="4"/>
      <name val="Arial CE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499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>
      <alignment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6" xfId="47" applyFill="1" applyBorder="1" applyAlignment="1">
      <alignment horizontal="center"/>
      <protection/>
    </xf>
    <xf numFmtId="0" fontId="1" fillId="0" borderId="17" xfId="47" applyFont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16" xfId="47" applyFont="1" applyFill="1" applyBorder="1" applyAlignment="1">
      <alignment horizontal="center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7" xfId="47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" fillId="0" borderId="16" xfId="47" applyFont="1" applyBorder="1" applyAlignment="1">
      <alignment horizontal="center"/>
      <protection/>
    </xf>
    <xf numFmtId="0" fontId="4" fillId="0" borderId="19" xfId="47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left" vertical="center"/>
    </xf>
    <xf numFmtId="0" fontId="1" fillId="0" borderId="16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24" borderId="18" xfId="0" applyFont="1" applyFill="1" applyBorder="1" applyAlignment="1">
      <alignment horizontal="right" vertical="center"/>
    </xf>
    <xf numFmtId="0" fontId="8" fillId="24" borderId="18" xfId="0" applyFont="1" applyFill="1" applyBorder="1" applyAlignment="1">
      <alignment horizontal="left" vertical="center"/>
    </xf>
    <xf numFmtId="0" fontId="8" fillId="24" borderId="18" xfId="0" applyFont="1" applyFill="1" applyBorder="1" applyAlignment="1">
      <alignment horizontal="center" vertical="center"/>
    </xf>
    <xf numFmtId="0" fontId="1" fillId="0" borderId="20" xfId="47" applyBorder="1" applyAlignment="1">
      <alignment horizontal="left"/>
      <protection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7" fillId="0" borderId="21" xfId="0" applyFont="1" applyBorder="1" applyAlignment="1">
      <alignment horizontal="center" vertical="center"/>
    </xf>
    <xf numFmtId="0" fontId="4" fillId="0" borderId="22" xfId="47" applyFont="1" applyBorder="1" applyAlignment="1">
      <alignment horizontal="center"/>
      <protection/>
    </xf>
    <xf numFmtId="0" fontId="7" fillId="0" borderId="23" xfId="0" applyFont="1" applyBorder="1" applyAlignment="1">
      <alignment horizontal="center" vertical="center"/>
    </xf>
    <xf numFmtId="0" fontId="1" fillId="0" borderId="17" xfId="47" applyFont="1" applyFill="1" applyBorder="1" applyAlignment="1">
      <alignment horizontal="center"/>
      <protection/>
    </xf>
    <xf numFmtId="0" fontId="4" fillId="0" borderId="16" xfId="47" applyFont="1" applyFill="1" applyBorder="1" applyAlignment="1">
      <alignment horizontal="center"/>
      <protection/>
    </xf>
    <xf numFmtId="0" fontId="1" fillId="0" borderId="16" xfId="4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49" fontId="1" fillId="0" borderId="16" xfId="47" applyNumberFormat="1" applyFont="1" applyBorder="1" applyAlignment="1">
      <alignment horizontal="right"/>
      <protection/>
    </xf>
    <xf numFmtId="0" fontId="7" fillId="0" borderId="21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1" fontId="1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1" fillId="0" borderId="16" xfId="47" applyNumberFormat="1" applyFont="1" applyFill="1" applyBorder="1" applyAlignment="1">
      <alignment horizontal="center"/>
      <protection/>
    </xf>
    <xf numFmtId="0" fontId="1" fillId="0" borderId="19" xfId="47" applyBorder="1">
      <alignment/>
      <protection/>
    </xf>
    <xf numFmtId="0" fontId="12" fillId="0" borderId="0" xfId="0" applyFont="1" applyAlignment="1">
      <alignment horizontal="left" vertical="center"/>
    </xf>
    <xf numFmtId="0" fontId="8" fillId="24" borderId="24" xfId="0" applyFont="1" applyFill="1" applyBorder="1" applyAlignment="1">
      <alignment horizontal="center" vertical="center"/>
    </xf>
    <xf numFmtId="0" fontId="4" fillId="0" borderId="0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6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49" fontId="1" fillId="0" borderId="13" xfId="47" applyNumberFormat="1" applyFont="1" applyBorder="1" applyAlignment="1">
      <alignment horizontal="right"/>
      <protection/>
    </xf>
    <xf numFmtId="1" fontId="4" fillId="0" borderId="13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9" fillId="0" borderId="16" xfId="0" applyFont="1" applyFill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14" fillId="0" borderId="16" xfId="47" applyNumberFormat="1" applyFont="1" applyFill="1" applyBorder="1" applyAlignment="1">
      <alignment horizontal="center"/>
      <protection/>
    </xf>
    <xf numFmtId="0" fontId="4" fillId="0" borderId="26" xfId="47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3" xfId="47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24" borderId="24" xfId="0" applyFont="1" applyFill="1" applyBorder="1" applyAlignment="1">
      <alignment horizontal="left" vertical="center"/>
    </xf>
    <xf numFmtId="0" fontId="4" fillId="0" borderId="27" xfId="47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1" fillId="0" borderId="13" xfId="47" applyFill="1" applyBorder="1" applyAlignment="1">
      <alignment horizontal="center"/>
      <protection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6" xfId="47" applyFont="1" applyFill="1" applyBorder="1" applyAlignment="1">
      <alignment horizontal="center"/>
      <protection/>
    </xf>
    <xf numFmtId="16" fontId="0" fillId="0" borderId="0" xfId="0" applyNumberFormat="1" applyFill="1" applyBorder="1" applyAlignment="1">
      <alignment/>
    </xf>
    <xf numFmtId="0" fontId="10" fillId="0" borderId="11" xfId="47" applyFont="1" applyBorder="1" applyAlignment="1">
      <alignment horizontal="center"/>
      <protection/>
    </xf>
    <xf numFmtId="0" fontId="10" fillId="0" borderId="16" xfId="47" applyFont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4" fillId="0" borderId="16" xfId="47" applyFont="1" applyBorder="1" applyAlignment="1">
      <alignment horizontal="center"/>
      <protection/>
    </xf>
    <xf numFmtId="0" fontId="14" fillId="0" borderId="11" xfId="47" applyFont="1" applyBorder="1" applyAlignment="1">
      <alignment horizontal="center"/>
      <protection/>
    </xf>
    <xf numFmtId="0" fontId="14" fillId="0" borderId="0" xfId="47" applyFont="1" applyAlignment="1">
      <alignment horizontal="center"/>
      <protection/>
    </xf>
    <xf numFmtId="14" fontId="9" fillId="0" borderId="0" xfId="0" applyNumberFormat="1" applyFont="1" applyAlignment="1">
      <alignment/>
    </xf>
    <xf numFmtId="0" fontId="15" fillId="0" borderId="16" xfId="0" applyFont="1" applyFill="1" applyBorder="1" applyAlignment="1">
      <alignment horizontal="center" vertical="center"/>
    </xf>
    <xf numFmtId="0" fontId="1" fillId="0" borderId="28" xfId="47" applyBorder="1">
      <alignment/>
      <protection/>
    </xf>
    <xf numFmtId="0" fontId="0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9" fillId="0" borderId="16" xfId="47" applyNumberFormat="1" applyFont="1" applyFill="1" applyBorder="1" applyAlignment="1">
      <alignment horizontal="center"/>
      <protection/>
    </xf>
    <xf numFmtId="1" fontId="0" fillId="0" borderId="16" xfId="47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1" fillId="0" borderId="13" xfId="47" applyFont="1" applyFill="1" applyBorder="1" applyAlignment="1">
      <alignment horizontal="center"/>
      <protection/>
    </xf>
    <xf numFmtId="0" fontId="11" fillId="0" borderId="16" xfId="0" applyFont="1" applyFill="1" applyBorder="1" applyAlignment="1">
      <alignment horizontal="center" vertical="center"/>
    </xf>
    <xf numFmtId="0" fontId="1" fillId="0" borderId="13" xfId="47" applyFont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29" xfId="47" applyFont="1" applyFill="1" applyBorder="1" applyAlignment="1">
      <alignment horizontal="center"/>
      <protection/>
    </xf>
    <xf numFmtId="0" fontId="1" fillId="0" borderId="29" xfId="47" applyFont="1" applyFill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4" fillId="0" borderId="13" xfId="47" applyFont="1" applyBorder="1" applyAlignment="1">
      <alignment horizontal="center"/>
      <protection/>
    </xf>
    <xf numFmtId="0" fontId="7" fillId="0" borderId="18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0" fontId="13" fillId="0" borderId="18" xfId="0" applyFont="1" applyBorder="1" applyAlignment="1">
      <alignment/>
    </xf>
    <xf numFmtId="0" fontId="0" fillId="0" borderId="0" xfId="0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9" fontId="1" fillId="0" borderId="31" xfId="47" applyNumberFormat="1" applyFont="1" applyBorder="1" applyAlignment="1">
      <alignment horizontal="right"/>
      <protection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18" fillId="0" borderId="13" xfId="47" applyNumberFormat="1" applyFont="1" applyFill="1" applyBorder="1" applyAlignment="1">
      <alignment horizontal="center"/>
      <protection/>
    </xf>
    <xf numFmtId="1" fontId="18" fillId="0" borderId="11" xfId="4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4" fillId="0" borderId="13" xfId="47" applyNumberFormat="1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1" fillId="0" borderId="32" xfId="47" applyFill="1" applyBorder="1" applyAlignment="1">
      <alignment horizontal="center"/>
      <protection/>
    </xf>
    <xf numFmtId="0" fontId="1" fillId="0" borderId="33" xfId="47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1" fontId="1" fillId="0" borderId="34" xfId="47" applyNumberFormat="1" applyFont="1" applyFill="1" applyBorder="1" applyAlignment="1">
      <alignment horizontal="center"/>
      <protection/>
    </xf>
    <xf numFmtId="0" fontId="11" fillId="0" borderId="3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1" fontId="18" fillId="0" borderId="16" xfId="47" applyNumberFormat="1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0" fillId="0" borderId="18" xfId="0" applyBorder="1" applyAlignment="1">
      <alignment/>
    </xf>
    <xf numFmtId="0" fontId="7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24" borderId="16" xfId="0" applyFont="1" applyFill="1" applyBorder="1" applyAlignment="1">
      <alignment horizontal="center" vertical="center"/>
    </xf>
    <xf numFmtId="0" fontId="1" fillId="0" borderId="37" xfId="47" applyFill="1" applyBorder="1" applyAlignment="1">
      <alignment horizontal="center"/>
      <protection/>
    </xf>
    <xf numFmtId="0" fontId="1" fillId="0" borderId="27" xfId="47" applyFill="1" applyBorder="1" applyAlignment="1">
      <alignment horizontal="center"/>
      <protection/>
    </xf>
    <xf numFmtId="1" fontId="4" fillId="0" borderId="34" xfId="47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9" fillId="0" borderId="1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1" fillId="0" borderId="12" xfId="47" applyFont="1" applyFill="1" applyBorder="1" applyAlignment="1">
      <alignment horizontal="center"/>
      <protection/>
    </xf>
    <xf numFmtId="0" fontId="1" fillId="0" borderId="0" xfId="47" applyFont="1" applyFill="1" applyAlignment="1">
      <alignment horizontal="center"/>
      <protection/>
    </xf>
    <xf numFmtId="0" fontId="1" fillId="0" borderId="0" xfId="47" applyFont="1" applyFill="1" applyBorder="1" applyAlignment="1">
      <alignment horizontal="center"/>
      <protection/>
    </xf>
    <xf numFmtId="0" fontId="1" fillId="0" borderId="14" xfId="47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26" borderId="18" xfId="0" applyFont="1" applyFill="1" applyBorder="1" applyAlignment="1">
      <alignment horizontal="right" vertical="center"/>
    </xf>
    <xf numFmtId="0" fontId="8" fillId="26" borderId="18" xfId="0" applyFont="1" applyFill="1" applyBorder="1" applyAlignment="1">
      <alignment horizontal="left" vertical="center"/>
    </xf>
    <xf numFmtId="0" fontId="8" fillId="26" borderId="18" xfId="0" applyFont="1" applyFill="1" applyBorder="1" applyAlignment="1">
      <alignment horizontal="center" vertical="center"/>
    </xf>
    <xf numFmtId="0" fontId="7" fillId="27" borderId="18" xfId="0" applyFont="1" applyFill="1" applyBorder="1" applyAlignment="1">
      <alignment horizontal="right" vertical="center"/>
    </xf>
    <xf numFmtId="0" fontId="7" fillId="27" borderId="18" xfId="0" applyFont="1" applyFill="1" applyBorder="1" applyAlignment="1">
      <alignment horizontal="left" vertical="center"/>
    </xf>
    <xf numFmtId="0" fontId="7" fillId="27" borderId="18" xfId="0" applyFont="1" applyFill="1" applyBorder="1" applyAlignment="1">
      <alignment horizontal="center" vertical="center"/>
    </xf>
    <xf numFmtId="0" fontId="7" fillId="27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7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1" fontId="1" fillId="0" borderId="23" xfId="47" applyNumberFormat="1" applyFont="1" applyFill="1" applyBorder="1" applyAlignment="1">
      <alignment horizontal="center"/>
      <protection/>
    </xf>
    <xf numFmtId="1" fontId="18" fillId="0" borderId="19" xfId="47" applyNumberFormat="1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" fontId="19" fillId="0" borderId="0" xfId="47" applyNumberFormat="1" applyFont="1" applyFill="1" applyBorder="1" applyAlignment="1">
      <alignment horizontal="center"/>
      <protection/>
    </xf>
    <xf numFmtId="1" fontId="7" fillId="0" borderId="0" xfId="0" applyNumberFormat="1" applyFont="1" applyBorder="1" applyAlignment="1">
      <alignment horizontal="center" vertical="center"/>
    </xf>
    <xf numFmtId="0" fontId="8" fillId="24" borderId="24" xfId="0" applyFont="1" applyFill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1" fontId="4" fillId="0" borderId="0" xfId="47" applyNumberFormat="1" applyFont="1" applyFill="1" applyBorder="1" applyAlignment="1">
      <alignment horizontal="center"/>
      <protection/>
    </xf>
    <xf numFmtId="0" fontId="4" fillId="0" borderId="22" xfId="47" applyFont="1" applyFill="1" applyBorder="1" applyAlignment="1">
      <alignment horizontal="center"/>
      <protection/>
    </xf>
    <xf numFmtId="0" fontId="1" fillId="0" borderId="29" xfId="47" applyBorder="1" applyAlignment="1">
      <alignment horizontal="center"/>
      <protection/>
    </xf>
    <xf numFmtId="0" fontId="0" fillId="0" borderId="0" xfId="0" applyBorder="1" applyAlignment="1">
      <alignment horizontal="right"/>
    </xf>
    <xf numFmtId="0" fontId="1" fillId="0" borderId="19" xfId="47" applyFont="1" applyFill="1" applyBorder="1" applyAlignment="1">
      <alignment horizontal="center"/>
      <protection/>
    </xf>
    <xf numFmtId="0" fontId="4" fillId="0" borderId="19" xfId="47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8" fillId="24" borderId="39" xfId="0" applyFont="1" applyFill="1" applyBorder="1" applyAlignment="1">
      <alignment horizontal="center" vertical="center"/>
    </xf>
    <xf numFmtId="1" fontId="18" fillId="0" borderId="37" xfId="47" applyNumberFormat="1" applyFont="1" applyFill="1" applyBorder="1" applyAlignment="1">
      <alignment horizontal="center"/>
      <protection/>
    </xf>
    <xf numFmtId="1" fontId="18" fillId="0" borderId="18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49" fontId="1" fillId="0" borderId="11" xfId="47" applyNumberFormat="1" applyFont="1" applyBorder="1" applyAlignment="1">
      <alignment horizontal="right"/>
      <protection/>
    </xf>
    <xf numFmtId="1" fontId="7" fillId="0" borderId="40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1" fontId="18" fillId="0" borderId="21" xfId="47" applyNumberFormat="1" applyFont="1" applyFill="1" applyBorder="1" applyAlignment="1">
      <alignment horizontal="center"/>
      <protection/>
    </xf>
    <xf numFmtId="0" fontId="0" fillId="0" borderId="34" xfId="0" applyFont="1" applyFill="1" applyBorder="1" applyAlignment="1">
      <alignment horizontal="center"/>
    </xf>
    <xf numFmtId="1" fontId="18" fillId="0" borderId="0" xfId="47" applyNumberFormat="1" applyFont="1" applyFill="1" applyBorder="1" applyAlignment="1">
      <alignment horizontal="center"/>
      <protection/>
    </xf>
    <xf numFmtId="1" fontId="18" fillId="0" borderId="34" xfId="47" applyNumberFormat="1" applyFont="1" applyFill="1" applyBorder="1" applyAlignment="1">
      <alignment horizontal="center"/>
      <protection/>
    </xf>
    <xf numFmtId="1" fontId="18" fillId="0" borderId="23" xfId="47" applyNumberFormat="1" applyFont="1" applyFill="1" applyBorder="1" applyAlignment="1">
      <alignment horizontal="center"/>
      <protection/>
    </xf>
    <xf numFmtId="0" fontId="8" fillId="0" borderId="41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0" fillId="0" borderId="0" xfId="0" applyNumberFormat="1" applyAlignment="1">
      <alignment/>
    </xf>
    <xf numFmtId="0" fontId="0" fillId="28" borderId="0" xfId="0" applyFill="1" applyAlignment="1">
      <alignment/>
    </xf>
    <xf numFmtId="1" fontId="1" fillId="0" borderId="19" xfId="47" applyNumberFormat="1" applyFont="1" applyFill="1" applyBorder="1" applyAlignment="1">
      <alignment horizontal="center"/>
      <protection/>
    </xf>
    <xf numFmtId="0" fontId="8" fillId="24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" fillId="0" borderId="0" xfId="47" applyNumberFormat="1" applyFont="1" applyFill="1" applyBorder="1" applyAlignment="1">
      <alignment horizontal="center"/>
      <protection/>
    </xf>
    <xf numFmtId="1" fontId="4" fillId="0" borderId="0" xfId="47" applyNumberFormat="1" applyFont="1" applyFill="1" applyBorder="1" applyAlignment="1">
      <alignment horizontal="center"/>
      <protection/>
    </xf>
    <xf numFmtId="1" fontId="1" fillId="0" borderId="0" xfId="47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" fontId="4" fillId="0" borderId="29" xfId="47" applyNumberFormat="1" applyFont="1" applyFill="1" applyBorder="1" applyAlignment="1">
      <alignment horizontal="center"/>
      <protection/>
    </xf>
    <xf numFmtId="1" fontId="1" fillId="0" borderId="29" xfId="47" applyNumberFormat="1" applyFont="1" applyFill="1" applyBorder="1" applyAlignment="1">
      <alignment horizontal="center"/>
      <protection/>
    </xf>
    <xf numFmtId="1" fontId="1" fillId="0" borderId="29" xfId="47" applyNumberFormat="1" applyFont="1" applyFill="1" applyBorder="1" applyAlignment="1">
      <alignment horizontal="center"/>
      <protection/>
    </xf>
    <xf numFmtId="1" fontId="4" fillId="0" borderId="29" xfId="47" applyNumberFormat="1" applyFont="1" applyFill="1" applyBorder="1" applyAlignment="1">
      <alignment horizontal="center"/>
      <protection/>
    </xf>
    <xf numFmtId="0" fontId="1" fillId="0" borderId="17" xfId="47" applyFill="1" applyBorder="1" applyAlignment="1">
      <alignment horizontal="center"/>
      <protection/>
    </xf>
    <xf numFmtId="0" fontId="9" fillId="0" borderId="19" xfId="0" applyFont="1" applyFill="1" applyBorder="1" applyAlignment="1">
      <alignment horizontal="center"/>
    </xf>
    <xf numFmtId="1" fontId="4" fillId="0" borderId="19" xfId="47" applyNumberFormat="1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1" fontId="5" fillId="0" borderId="28" xfId="47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1" fontId="1" fillId="0" borderId="0" xfId="47" applyNumberFormat="1" applyAlignment="1">
      <alignment horizontal="center"/>
      <protection/>
    </xf>
    <xf numFmtId="1" fontId="1" fillId="0" borderId="0" xfId="47" applyNumberFormat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4" fillId="0" borderId="21" xfId="47" applyNumberFormat="1" applyFont="1" applyFill="1" applyBorder="1" applyAlignment="1">
      <alignment horizontal="center"/>
      <protection/>
    </xf>
    <xf numFmtId="1" fontId="1" fillId="0" borderId="21" xfId="47" applyNumberFormat="1" applyFont="1" applyFill="1" applyBorder="1" applyAlignment="1">
      <alignment horizontal="center"/>
      <protection/>
    </xf>
    <xf numFmtId="169" fontId="0" fillId="0" borderId="0" xfId="0" applyNumberFormat="1" applyFont="1" applyAlignment="1">
      <alignment/>
    </xf>
    <xf numFmtId="0" fontId="8" fillId="25" borderId="24" xfId="0" applyFont="1" applyFill="1" applyBorder="1" applyAlignment="1">
      <alignment horizontal="center" vertical="center"/>
    </xf>
    <xf numFmtId="0" fontId="8" fillId="25" borderId="24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/>
    </xf>
    <xf numFmtId="0" fontId="8" fillId="25" borderId="43" xfId="0" applyFont="1" applyFill="1" applyBorder="1" applyAlignment="1">
      <alignment horizontal="center" vertical="center"/>
    </xf>
    <xf numFmtId="0" fontId="0" fillId="0" borderId="42" xfId="0" applyFill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2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8" fillId="25" borderId="16" xfId="0" applyFont="1" applyFill="1" applyBorder="1" applyAlignment="1">
      <alignment horizontal="center" vertical="center"/>
    </xf>
    <xf numFmtId="0" fontId="8" fillId="25" borderId="16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8" fillId="25" borderId="25" xfId="0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9" fillId="0" borderId="21" xfId="47" applyNumberFormat="1" applyFont="1" applyFill="1" applyBorder="1" applyAlignment="1">
      <alignment horizontal="center"/>
      <protection/>
    </xf>
    <xf numFmtId="1" fontId="0" fillId="0" borderId="21" xfId="47" applyNumberFormat="1" applyFont="1" applyFill="1" applyBorder="1" applyAlignment="1">
      <alignment horizontal="center"/>
      <protection/>
    </xf>
    <xf numFmtId="0" fontId="7" fillId="0" borderId="45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1" fillId="0" borderId="16" xfId="47" applyFont="1" applyBorder="1">
      <alignment/>
      <protection/>
    </xf>
    <xf numFmtId="1" fontId="0" fillId="0" borderId="16" xfId="47" applyNumberFormat="1" applyFont="1" applyFill="1" applyBorder="1" applyAlignment="1">
      <alignment horizontal="center"/>
      <protection/>
    </xf>
    <xf numFmtId="0" fontId="16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1" fillId="0" borderId="4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" fontId="4" fillId="0" borderId="35" xfId="47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18" xfId="0" applyFont="1" applyBorder="1" applyAlignment="1">
      <alignment horizontal="right" vertical="center"/>
    </xf>
    <xf numFmtId="0" fontId="24" fillId="0" borderId="18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4" fillId="24" borderId="18" xfId="0" applyFont="1" applyFill="1" applyBorder="1" applyAlignment="1">
      <alignment horizontal="right" vertical="center"/>
    </xf>
    <xf numFmtId="0" fontId="24" fillId="24" borderId="18" xfId="0" applyFont="1" applyFill="1" applyBorder="1" applyAlignment="1">
      <alignment horizontal="left" vertical="center"/>
    </xf>
    <xf numFmtId="0" fontId="24" fillId="24" borderId="1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right" vertical="center"/>
    </xf>
    <xf numFmtId="0" fontId="22" fillId="0" borderId="21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" fontId="18" fillId="0" borderId="46" xfId="47" applyNumberFormat="1" applyFont="1" applyFill="1" applyBorder="1" applyAlignment="1">
      <alignment horizontal="center"/>
      <protection/>
    </xf>
    <xf numFmtId="0" fontId="9" fillId="0" borderId="47" xfId="0" applyFont="1" applyFill="1" applyBorder="1" applyAlignment="1">
      <alignment horizontal="center"/>
    </xf>
    <xf numFmtId="1" fontId="1" fillId="0" borderId="47" xfId="47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0" borderId="16" xfId="47" applyFont="1" applyBorder="1" applyAlignment="1">
      <alignment horizontal="center"/>
      <protection/>
    </xf>
    <xf numFmtId="0" fontId="7" fillId="0" borderId="16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1" fillId="0" borderId="0" xfId="0" applyFont="1" applyAlignment="1">
      <alignment horizontal="left" vertical="center"/>
    </xf>
    <xf numFmtId="0" fontId="22" fillId="0" borderId="24" xfId="0" applyFont="1" applyBorder="1" applyAlignment="1">
      <alignment horizontal="right" vertical="center"/>
    </xf>
    <xf numFmtId="0" fontId="22" fillId="0" borderId="24" xfId="0" applyFont="1" applyBorder="1" applyAlignment="1">
      <alignment horizontal="left" vertical="center"/>
    </xf>
    <xf numFmtId="0" fontId="22" fillId="0" borderId="16" xfId="0" applyFont="1" applyBorder="1" applyAlignment="1">
      <alignment horizontal="right" vertical="center"/>
    </xf>
    <xf numFmtId="0" fontId="22" fillId="0" borderId="16" xfId="0" applyFont="1" applyBorder="1" applyAlignment="1">
      <alignment horizontal="left" vertical="center"/>
    </xf>
    <xf numFmtId="0" fontId="22" fillId="0" borderId="35" xfId="0" applyFont="1" applyBorder="1" applyAlignment="1">
      <alignment horizontal="right" vertical="center"/>
    </xf>
    <xf numFmtId="0" fontId="9" fillId="0" borderId="1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9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9" fontId="4" fillId="28" borderId="0" xfId="47" applyNumberFormat="1" applyFont="1" applyFill="1" applyBorder="1" applyAlignment="1">
      <alignment horizontal="left"/>
      <protection/>
    </xf>
    <xf numFmtId="49" fontId="9" fillId="28" borderId="0" xfId="0" applyNumberFormat="1" applyFont="1" applyFill="1" applyAlignment="1">
      <alignment horizontal="left"/>
    </xf>
    <xf numFmtId="0" fontId="1" fillId="0" borderId="11" xfId="47" applyBorder="1" applyAlignment="1">
      <alignment horizontal="center"/>
      <protection/>
    </xf>
    <xf numFmtId="0" fontId="1" fillId="0" borderId="48" xfId="47" applyBorder="1" applyAlignment="1">
      <alignment horizontal="center"/>
      <protection/>
    </xf>
    <xf numFmtId="0" fontId="1" fillId="0" borderId="28" xfId="47" applyBorder="1" applyAlignment="1">
      <alignment/>
      <protection/>
    </xf>
    <xf numFmtId="0" fontId="1" fillId="0" borderId="11" xfId="47" applyFont="1" applyBorder="1" applyAlignment="1">
      <alignment horizontal="center"/>
      <protection/>
    </xf>
    <xf numFmtId="0" fontId="1" fillId="0" borderId="48" xfId="47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1" fillId="0" borderId="11" xfId="47" applyFont="1" applyBorder="1" applyAlignment="1">
      <alignment horizontal="left"/>
      <protection/>
    </xf>
    <xf numFmtId="0" fontId="1" fillId="0" borderId="48" xfId="47" applyFont="1" applyBorder="1" applyAlignment="1">
      <alignment horizontal="left"/>
      <protection/>
    </xf>
    <xf numFmtId="0" fontId="0" fillId="0" borderId="28" xfId="0" applyBorder="1" applyAlignment="1">
      <alignment/>
    </xf>
    <xf numFmtId="0" fontId="1" fillId="0" borderId="26" xfId="47" applyFont="1" applyBorder="1" applyAlignment="1">
      <alignment horizontal="center"/>
      <protection/>
    </xf>
    <xf numFmtId="0" fontId="1" fillId="0" borderId="14" xfId="47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1" fillId="0" borderId="26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9" xfId="47" applyBorder="1" applyAlignment="1">
      <alignment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1" fillId="0" borderId="16" xfId="47" applyNumberFormat="1" applyFont="1" applyFill="1" applyBorder="1" applyAlignment="1">
      <alignment horizontal="center"/>
      <protection/>
    </xf>
    <xf numFmtId="0" fontId="9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" fontId="9" fillId="0" borderId="16" xfId="47" applyNumberFormat="1" applyFont="1" applyFill="1" applyBorder="1" applyAlignment="1">
      <alignment horizontal="center"/>
      <protection/>
    </xf>
    <xf numFmtId="1" fontId="0" fillId="0" borderId="16" xfId="47" applyNumberFormat="1" applyFont="1" applyFill="1" applyBorder="1" applyAlignment="1">
      <alignment horizontal="center"/>
      <protection/>
    </xf>
    <xf numFmtId="1" fontId="16" fillId="0" borderId="16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4" fillId="0" borderId="16" xfId="47" applyFont="1" applyFill="1" applyBorder="1" applyAlignment="1">
      <alignment horizontal="center"/>
      <protection/>
    </xf>
    <xf numFmtId="0" fontId="1" fillId="0" borderId="16" xfId="47" applyFont="1" applyFill="1" applyBorder="1" applyAlignment="1">
      <alignment horizontal="center"/>
      <protection/>
    </xf>
    <xf numFmtId="0" fontId="11" fillId="0" borderId="3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" fontId="4" fillId="0" borderId="16" xfId="47" applyNumberFormat="1" applyFont="1" applyFill="1" applyBorder="1" applyAlignment="1">
      <alignment horizontal="center"/>
      <protection/>
    </xf>
    <xf numFmtId="1" fontId="1" fillId="0" borderId="16" xfId="47" applyNumberFormat="1" applyFont="1" applyFill="1" applyBorder="1" applyAlignment="1">
      <alignment horizontal="center"/>
      <protection/>
    </xf>
    <xf numFmtId="0" fontId="16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4" fillId="0" borderId="19" xfId="47" applyNumberFormat="1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1" fontId="1" fillId="0" borderId="19" xfId="47" applyNumberFormat="1" applyFont="1" applyFill="1" applyBorder="1" applyAlignment="1">
      <alignment horizontal="center"/>
      <protection/>
    </xf>
    <xf numFmtId="0" fontId="13" fillId="0" borderId="24" xfId="0" applyFont="1" applyFill="1" applyBorder="1" applyAlignment="1">
      <alignment horizontal="center"/>
    </xf>
    <xf numFmtId="1" fontId="4" fillId="0" borderId="11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4" fillId="0" borderId="13" xfId="47" applyNumberFormat="1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14" fillId="0" borderId="0" xfId="47" applyFon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7" xfId="47" applyNumberFormat="1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4" fillId="0" borderId="19" xfId="47" applyFont="1" applyFill="1" applyBorder="1" applyAlignment="1">
      <alignment horizontal="center"/>
      <protection/>
    </xf>
    <xf numFmtId="0" fontId="1" fillId="0" borderId="19" xfId="47" applyFont="1" applyFill="1" applyBorder="1" applyAlignment="1">
      <alignment horizontal="center"/>
      <protection/>
    </xf>
    <xf numFmtId="0" fontId="8" fillId="24" borderId="18" xfId="0" applyFont="1" applyFill="1" applyBorder="1" applyAlignment="1">
      <alignment horizontal="right" vertical="center"/>
    </xf>
    <xf numFmtId="0" fontId="8" fillId="24" borderId="18" xfId="0" applyFont="1" applyFill="1" applyBorder="1" applyAlignment="1">
      <alignment horizontal="left" vertical="center"/>
    </xf>
    <xf numFmtId="0" fontId="8" fillId="2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24" fillId="24" borderId="18" xfId="0" applyFont="1" applyFill="1" applyBorder="1" applyAlignment="1">
      <alignment horizontal="right" vertical="center"/>
    </xf>
    <xf numFmtId="0" fontId="24" fillId="24" borderId="18" xfId="0" applyFont="1" applyFill="1" applyBorder="1" applyAlignment="1">
      <alignment horizontal="left" vertical="center"/>
    </xf>
    <xf numFmtId="0" fontId="24" fillId="24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2" fillId="0" borderId="21" xfId="0" applyFont="1" applyBorder="1" applyAlignment="1">
      <alignment horizontal="right" vertical="center"/>
    </xf>
    <xf numFmtId="0" fontId="22" fillId="0" borderId="21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7" fillId="17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13" fillId="0" borderId="18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7" fillId="17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" fillId="0" borderId="12" xfId="47" applyFont="1" applyBorder="1" applyAlignment="1">
      <alignment horizontal="center"/>
      <protection/>
    </xf>
    <xf numFmtId="0" fontId="0" fillId="0" borderId="18" xfId="0" applyFont="1" applyFill="1" applyBorder="1" applyAlignment="1">
      <alignment horizontal="center"/>
    </xf>
    <xf numFmtId="0" fontId="1" fillId="0" borderId="0" xfId="47" applyFont="1" applyBorder="1" applyAlignment="1">
      <alignment horizontal="center"/>
      <protection/>
    </xf>
    <xf numFmtId="0" fontId="1" fillId="0" borderId="0" xfId="47" applyFont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" fillId="0" borderId="0" xfId="47" applyFont="1" applyAlignment="1">
      <alignment horizontal="center"/>
      <protection/>
    </xf>
    <xf numFmtId="1" fontId="1" fillId="0" borderId="41" xfId="47" applyNumberFormat="1" applyFont="1" applyFill="1" applyBorder="1" applyAlignment="1">
      <alignment horizontal="center"/>
      <protection/>
    </xf>
    <xf numFmtId="0" fontId="0" fillId="0" borderId="16" xfId="47" applyFont="1" applyFill="1" applyBorder="1" applyAlignment="1">
      <alignment horizontal="center"/>
      <protection/>
    </xf>
    <xf numFmtId="1" fontId="13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18" fillId="0" borderId="36" xfId="47" applyNumberFormat="1" applyFont="1" applyFill="1" applyBorder="1" applyAlignment="1">
      <alignment horizontal="center"/>
      <protection/>
    </xf>
    <xf numFmtId="0" fontId="1" fillId="0" borderId="36" xfId="47" applyFill="1" applyBorder="1" applyAlignment="1">
      <alignment horizontal="center"/>
      <protection/>
    </xf>
    <xf numFmtId="0" fontId="1" fillId="0" borderId="11" xfId="47" applyFill="1" applyBorder="1" applyAlignment="1">
      <alignment horizontal="center"/>
      <protection/>
    </xf>
    <xf numFmtId="0" fontId="1" fillId="0" borderId="28" xfId="47" applyFill="1" applyBorder="1" applyAlignment="1">
      <alignment horizontal="center"/>
      <protection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4"/>
  <sheetViews>
    <sheetView tabSelected="1" zoomScale="85" zoomScaleNormal="85" zoomScalePageLayoutView="0" workbookViewId="0" topLeftCell="A61">
      <selection activeCell="AK16" sqref="AK16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1.140625" style="0" customWidth="1"/>
    <col min="4" max="4" width="7.00390625" style="34" customWidth="1"/>
    <col min="5" max="5" width="5.7109375" style="125" customWidth="1"/>
    <col min="6" max="6" width="2.8515625" style="193" customWidth="1"/>
    <col min="7" max="7" width="5.7109375" style="97" customWidth="1"/>
    <col min="8" max="8" width="2.8515625" style="34" customWidth="1"/>
    <col min="9" max="9" width="5.7109375" style="46" customWidth="1"/>
    <col min="10" max="10" width="2.8515625" style="0" customWidth="1"/>
    <col min="11" max="11" width="5.7109375" style="46" customWidth="1"/>
    <col min="12" max="12" width="2.8515625" style="0" customWidth="1"/>
    <col min="13" max="13" width="5.7109375" style="46" customWidth="1"/>
    <col min="14" max="14" width="2.57421875" style="193" customWidth="1"/>
    <col min="15" max="15" width="5.7109375" style="46" customWidth="1"/>
    <col min="16" max="16" width="2.8515625" style="0" customWidth="1"/>
    <col min="17" max="17" width="5.7109375" style="46" customWidth="1"/>
    <col min="18" max="18" width="2.8515625" style="0" customWidth="1"/>
    <col min="19" max="19" width="5.7109375" style="46" customWidth="1"/>
    <col min="20" max="20" width="2.8515625" style="0" customWidth="1"/>
    <col min="21" max="21" width="5.7109375" style="46" customWidth="1"/>
    <col min="22" max="22" width="3.00390625" style="0" customWidth="1"/>
    <col min="23" max="23" width="5.7109375" style="0" customWidth="1"/>
    <col min="24" max="24" width="3.00390625" style="0" customWidth="1"/>
    <col min="25" max="25" width="6.140625" style="0" customWidth="1"/>
    <col min="26" max="26" width="3.00390625" style="0" customWidth="1"/>
    <col min="27" max="27" width="9.00390625" style="0" customWidth="1"/>
    <col min="28" max="28" width="7.8515625" style="0" customWidth="1"/>
    <col min="29" max="29" width="8.421875" style="0" customWidth="1"/>
    <col min="30" max="30" width="6.7109375" style="280" customWidth="1"/>
    <col min="31" max="31" width="5.57421875" style="0" customWidth="1"/>
    <col min="32" max="32" width="5.57421875" style="34" customWidth="1"/>
    <col min="34" max="34" width="9.140625" style="34" customWidth="1"/>
  </cols>
  <sheetData>
    <row r="1" spans="1:32" ht="13.5" thickBot="1">
      <c r="A1" s="1"/>
      <c r="B1" s="1"/>
      <c r="C1" s="50" t="s">
        <v>19</v>
      </c>
      <c r="E1" s="97">
        <v>91</v>
      </c>
      <c r="F1" s="488"/>
      <c r="G1" s="5"/>
      <c r="H1" s="5"/>
      <c r="I1" s="5"/>
      <c r="J1" s="5"/>
      <c r="K1" s="5"/>
      <c r="L1" s="5"/>
      <c r="M1" s="5"/>
      <c r="N1" s="191"/>
      <c r="O1" s="112"/>
      <c r="P1" s="5"/>
      <c r="Q1" s="5"/>
      <c r="R1" s="5"/>
      <c r="S1" s="5"/>
      <c r="T1" s="5"/>
      <c r="U1" s="32"/>
      <c r="V1" s="92"/>
      <c r="W1" s="92"/>
      <c r="X1" s="92"/>
      <c r="Y1" s="92"/>
      <c r="Z1" s="92"/>
      <c r="AA1" s="4" t="s">
        <v>589</v>
      </c>
      <c r="AB1" s="6"/>
      <c r="AC1" s="381" t="s">
        <v>111</v>
      </c>
      <c r="AD1" s="382"/>
      <c r="AE1" s="382"/>
      <c r="AF1" s="382"/>
    </row>
    <row r="2" spans="1:31" ht="16.5" thickBot="1">
      <c r="A2" s="9"/>
      <c r="B2" s="10" t="s">
        <v>23</v>
      </c>
      <c r="C2" s="45"/>
      <c r="D2" s="8"/>
      <c r="E2" s="121"/>
      <c r="F2" s="482"/>
      <c r="G2" s="101"/>
      <c r="H2" s="12"/>
      <c r="I2" s="101"/>
      <c r="J2" s="12"/>
      <c r="K2" s="95" t="s">
        <v>0</v>
      </c>
      <c r="L2" s="12"/>
      <c r="M2" s="101"/>
      <c r="N2" s="192"/>
      <c r="O2" s="4" t="s">
        <v>116</v>
      </c>
      <c r="P2" s="12"/>
      <c r="Q2" s="101"/>
      <c r="R2" s="12"/>
      <c r="S2" s="101"/>
      <c r="T2" s="12"/>
      <c r="U2" s="387" t="s">
        <v>1</v>
      </c>
      <c r="V2" s="387"/>
      <c r="W2" s="387"/>
      <c r="X2" s="387"/>
      <c r="Y2" s="387"/>
      <c r="Z2" s="387"/>
      <c r="AA2" s="388"/>
      <c r="AB2" s="383" t="s">
        <v>2</v>
      </c>
      <c r="AC2" s="384"/>
      <c r="AD2" s="385"/>
      <c r="AE2" s="13" t="s">
        <v>3</v>
      </c>
    </row>
    <row r="3" spans="1:32" ht="15.75">
      <c r="A3" s="14"/>
      <c r="B3" s="26" t="s">
        <v>4</v>
      </c>
      <c r="C3" s="26" t="s">
        <v>5</v>
      </c>
      <c r="D3" s="11" t="s">
        <v>6</v>
      </c>
      <c r="E3" s="122" t="s">
        <v>7</v>
      </c>
      <c r="F3" s="37" t="s">
        <v>115</v>
      </c>
      <c r="G3" s="53" t="s">
        <v>8</v>
      </c>
      <c r="H3" s="54" t="s">
        <v>115</v>
      </c>
      <c r="I3" s="53" t="s">
        <v>9</v>
      </c>
      <c r="J3" s="54" t="s">
        <v>115</v>
      </c>
      <c r="K3" s="53" t="s">
        <v>10</v>
      </c>
      <c r="L3" s="54" t="s">
        <v>115</v>
      </c>
      <c r="M3" s="53" t="s">
        <v>11</v>
      </c>
      <c r="N3" s="54" t="s">
        <v>115</v>
      </c>
      <c r="O3" s="53" t="s">
        <v>12</v>
      </c>
      <c r="P3" s="54" t="s">
        <v>115</v>
      </c>
      <c r="Q3" s="53" t="s">
        <v>13</v>
      </c>
      <c r="R3" s="54" t="s">
        <v>115</v>
      </c>
      <c r="S3" s="53" t="s">
        <v>14</v>
      </c>
      <c r="T3" s="54" t="s">
        <v>115</v>
      </c>
      <c r="U3" s="53" t="s">
        <v>22</v>
      </c>
      <c r="V3" s="54" t="s">
        <v>115</v>
      </c>
      <c r="W3" s="226" t="s">
        <v>459</v>
      </c>
      <c r="X3" s="225" t="s">
        <v>115</v>
      </c>
      <c r="Y3" s="226" t="s">
        <v>460</v>
      </c>
      <c r="Z3" s="225" t="s">
        <v>115</v>
      </c>
      <c r="AA3" s="152" t="s">
        <v>15</v>
      </c>
      <c r="AB3" s="31" t="s">
        <v>16</v>
      </c>
      <c r="AC3" s="31" t="s">
        <v>440</v>
      </c>
      <c r="AD3" s="279" t="s">
        <v>441</v>
      </c>
      <c r="AE3" s="19" t="s">
        <v>18</v>
      </c>
      <c r="AF3" s="55" t="s">
        <v>438</v>
      </c>
    </row>
    <row r="4" spans="1:33" ht="15.75">
      <c r="A4" s="20">
        <v>1</v>
      </c>
      <c r="B4" s="238" t="s">
        <v>450</v>
      </c>
      <c r="C4" s="238" t="s">
        <v>525</v>
      </c>
      <c r="D4" s="51">
        <v>1000</v>
      </c>
      <c r="E4" s="133">
        <v>40</v>
      </c>
      <c r="F4" s="264">
        <v>6</v>
      </c>
      <c r="G4" s="86"/>
      <c r="H4" s="85"/>
      <c r="I4" s="106"/>
      <c r="J4" s="85"/>
      <c r="K4" s="86"/>
      <c r="L4" s="85"/>
      <c r="M4" s="86"/>
      <c r="N4" s="85"/>
      <c r="O4" s="86"/>
      <c r="P4" s="85"/>
      <c r="Q4" s="87"/>
      <c r="R4" s="88"/>
      <c r="S4" s="86"/>
      <c r="T4" s="85"/>
      <c r="U4" s="87"/>
      <c r="V4" s="85"/>
      <c r="W4" s="398"/>
      <c r="X4" s="399"/>
      <c r="Y4" s="86"/>
      <c r="Z4" s="85"/>
      <c r="AA4" s="86">
        <f aca="true" t="shared" si="0" ref="AA4:AA29">SUM(E4,G4,I4,K4,M4,O4,Q4,S4,U4,W4,Y4)</f>
        <v>40</v>
      </c>
      <c r="AB4" s="116"/>
      <c r="AC4" s="17"/>
      <c r="AD4" s="491">
        <f>SUM(F4,H4,J4,L4,N4,P4,R4,T4,V4,X4,Z4)</f>
        <v>6</v>
      </c>
      <c r="AE4" s="490">
        <v>1</v>
      </c>
      <c r="AF4" s="369"/>
      <c r="AG4" s="227"/>
    </row>
    <row r="5" spans="1:33" ht="15.75">
      <c r="A5" s="20">
        <v>2</v>
      </c>
      <c r="B5" s="479" t="s">
        <v>576</v>
      </c>
      <c r="C5" s="479" t="s">
        <v>597</v>
      </c>
      <c r="D5" s="447">
        <v>1000</v>
      </c>
      <c r="E5" s="133">
        <v>35</v>
      </c>
      <c r="F5" s="264">
        <v>5</v>
      </c>
      <c r="G5" s="100"/>
      <c r="H5" s="96"/>
      <c r="I5" s="176"/>
      <c r="J5" s="176"/>
      <c r="K5" s="86"/>
      <c r="L5" s="85"/>
      <c r="M5" s="133"/>
      <c r="N5" s="116"/>
      <c r="O5" s="133"/>
      <c r="P5" s="116"/>
      <c r="Q5" s="87"/>
      <c r="R5" s="88"/>
      <c r="S5" s="86"/>
      <c r="T5" s="85"/>
      <c r="U5" s="176"/>
      <c r="V5" s="176"/>
      <c r="W5" s="398"/>
      <c r="X5" s="399"/>
      <c r="Y5" s="86"/>
      <c r="Z5" s="85"/>
      <c r="AA5" s="86">
        <f t="shared" si="0"/>
        <v>35</v>
      </c>
      <c r="AB5" s="116"/>
      <c r="AC5" s="17"/>
      <c r="AD5" s="491">
        <f aca="true" t="shared" si="1" ref="AD5:AD30">SUM(F5,H5,J5,L5,N5,P5,R5,T5,V5,X5,Z5)</f>
        <v>5</v>
      </c>
      <c r="AE5" s="490">
        <v>1</v>
      </c>
      <c r="AF5" s="369"/>
      <c r="AG5" s="227"/>
    </row>
    <row r="6" spans="1:33" ht="15.75">
      <c r="A6" s="20">
        <v>3</v>
      </c>
      <c r="B6" s="238" t="s">
        <v>169</v>
      </c>
      <c r="C6" s="238" t="s">
        <v>132</v>
      </c>
      <c r="D6" s="51">
        <v>1000</v>
      </c>
      <c r="E6" s="133">
        <v>32</v>
      </c>
      <c r="F6" s="264">
        <v>5</v>
      </c>
      <c r="G6" s="144"/>
      <c r="H6" s="85"/>
      <c r="I6" s="176"/>
      <c r="J6" s="176"/>
      <c r="K6" s="398"/>
      <c r="L6" s="399"/>
      <c r="M6" s="86"/>
      <c r="N6" s="85"/>
      <c r="O6" s="86"/>
      <c r="P6" s="85"/>
      <c r="Q6" s="103"/>
      <c r="R6" s="145"/>
      <c r="S6" s="86"/>
      <c r="T6" s="85"/>
      <c r="U6" s="87"/>
      <c r="V6" s="85"/>
      <c r="W6" s="86"/>
      <c r="X6" s="85"/>
      <c r="Y6" s="86"/>
      <c r="Z6" s="85"/>
      <c r="AA6" s="86">
        <f t="shared" si="0"/>
        <v>32</v>
      </c>
      <c r="AB6" s="116"/>
      <c r="AC6" s="17"/>
      <c r="AD6" s="491">
        <f t="shared" si="1"/>
        <v>5</v>
      </c>
      <c r="AE6" s="490">
        <v>1</v>
      </c>
      <c r="AG6" s="227"/>
    </row>
    <row r="7" spans="1:33" ht="15.75">
      <c r="A7" s="20">
        <v>4</v>
      </c>
      <c r="B7" s="29" t="s">
        <v>551</v>
      </c>
      <c r="C7" s="446" t="s">
        <v>292</v>
      </c>
      <c r="D7" s="51">
        <v>1000</v>
      </c>
      <c r="E7" s="133">
        <v>30</v>
      </c>
      <c r="F7" s="264">
        <v>5</v>
      </c>
      <c r="G7" s="144"/>
      <c r="H7" s="85"/>
      <c r="I7" s="176"/>
      <c r="J7" s="176"/>
      <c r="K7" s="86"/>
      <c r="L7" s="85"/>
      <c r="M7" s="398"/>
      <c r="N7" s="399"/>
      <c r="O7" s="133"/>
      <c r="P7" s="116"/>
      <c r="Q7" s="103"/>
      <c r="R7" s="145"/>
      <c r="S7" s="86"/>
      <c r="T7" s="85"/>
      <c r="U7" s="87"/>
      <c r="V7" s="85"/>
      <c r="W7" s="86"/>
      <c r="X7" s="85"/>
      <c r="Y7" s="86"/>
      <c r="Z7" s="85"/>
      <c r="AA7" s="86">
        <f t="shared" si="0"/>
        <v>30</v>
      </c>
      <c r="AB7" s="116"/>
      <c r="AC7" s="17"/>
      <c r="AD7" s="491">
        <f t="shared" si="1"/>
        <v>5</v>
      </c>
      <c r="AE7" s="490">
        <v>1</v>
      </c>
      <c r="AG7" s="370"/>
    </row>
    <row r="8" spans="1:31" ht="15.75">
      <c r="A8" s="20">
        <v>5</v>
      </c>
      <c r="B8" s="446" t="s">
        <v>458</v>
      </c>
      <c r="C8" s="446" t="s">
        <v>598</v>
      </c>
      <c r="D8" s="447">
        <v>1000</v>
      </c>
      <c r="E8" s="133">
        <v>29</v>
      </c>
      <c r="F8" s="264">
        <v>5</v>
      </c>
      <c r="G8" s="163"/>
      <c r="H8" s="163"/>
      <c r="I8" s="106"/>
      <c r="J8" s="85"/>
      <c r="K8" s="133"/>
      <c r="L8" s="171"/>
      <c r="M8" s="176"/>
      <c r="N8" s="176"/>
      <c r="O8" s="86"/>
      <c r="P8" s="85"/>
      <c r="Q8" s="103"/>
      <c r="R8" s="145"/>
      <c r="S8" s="176"/>
      <c r="T8" s="176"/>
      <c r="U8" s="87"/>
      <c r="V8" s="85"/>
      <c r="W8" s="176"/>
      <c r="X8" s="176"/>
      <c r="Y8" s="86"/>
      <c r="Z8" s="85"/>
      <c r="AA8" s="86">
        <f t="shared" si="0"/>
        <v>29</v>
      </c>
      <c r="AB8" s="21"/>
      <c r="AC8" s="17"/>
      <c r="AD8" s="491">
        <f t="shared" si="1"/>
        <v>5</v>
      </c>
      <c r="AE8" s="490">
        <v>1</v>
      </c>
    </row>
    <row r="9" spans="1:31" ht="15.75">
      <c r="A9" s="20">
        <v>6</v>
      </c>
      <c r="B9" s="446" t="s">
        <v>426</v>
      </c>
      <c r="C9" s="446" t="s">
        <v>413</v>
      </c>
      <c r="D9" s="447">
        <v>1000</v>
      </c>
      <c r="E9" s="133">
        <v>28</v>
      </c>
      <c r="F9" s="264">
        <v>4</v>
      </c>
      <c r="G9" s="86"/>
      <c r="H9" s="85"/>
      <c r="I9" s="176"/>
      <c r="J9" s="176"/>
      <c r="K9" s="86"/>
      <c r="L9" s="85"/>
      <c r="M9" s="87"/>
      <c r="N9" s="85"/>
      <c r="O9" s="86"/>
      <c r="P9" s="85"/>
      <c r="Q9" s="400"/>
      <c r="R9" s="401"/>
      <c r="S9" s="176"/>
      <c r="T9" s="176"/>
      <c r="U9" s="176"/>
      <c r="V9" s="176"/>
      <c r="W9" s="86"/>
      <c r="X9" s="85"/>
      <c r="Y9" s="86"/>
      <c r="Z9" s="85"/>
      <c r="AA9" s="86">
        <f t="shared" si="0"/>
        <v>28</v>
      </c>
      <c r="AB9" s="116"/>
      <c r="AC9" s="17"/>
      <c r="AD9" s="491">
        <f t="shared" si="1"/>
        <v>4</v>
      </c>
      <c r="AE9" s="490">
        <v>1</v>
      </c>
    </row>
    <row r="10" spans="1:31" ht="15.75">
      <c r="A10" s="20">
        <v>7</v>
      </c>
      <c r="B10" s="446" t="s">
        <v>574</v>
      </c>
      <c r="C10" s="446" t="s">
        <v>267</v>
      </c>
      <c r="D10" s="447">
        <v>1115</v>
      </c>
      <c r="E10" s="133">
        <v>27</v>
      </c>
      <c r="F10" s="264">
        <v>4</v>
      </c>
      <c r="G10" s="176"/>
      <c r="H10" s="176"/>
      <c r="I10" s="176"/>
      <c r="J10" s="176"/>
      <c r="K10" s="87"/>
      <c r="L10" s="85"/>
      <c r="M10" s="87"/>
      <c r="N10" s="85"/>
      <c r="O10" s="86"/>
      <c r="P10" s="85"/>
      <c r="Q10" s="86"/>
      <c r="R10" s="85"/>
      <c r="S10" s="176"/>
      <c r="T10" s="176"/>
      <c r="U10" s="87"/>
      <c r="V10" s="85"/>
      <c r="W10" s="176"/>
      <c r="X10" s="176"/>
      <c r="Y10" s="86"/>
      <c r="Z10" s="85"/>
      <c r="AA10" s="86">
        <f t="shared" si="0"/>
        <v>27</v>
      </c>
      <c r="AB10" s="116"/>
      <c r="AC10" s="17"/>
      <c r="AD10" s="491">
        <f t="shared" si="1"/>
        <v>4</v>
      </c>
      <c r="AE10" s="490">
        <v>1</v>
      </c>
    </row>
    <row r="11" spans="1:31" ht="15.75">
      <c r="A11" s="20">
        <v>8</v>
      </c>
      <c r="B11" s="462" t="s">
        <v>599</v>
      </c>
      <c r="C11" s="462" t="s">
        <v>600</v>
      </c>
      <c r="D11" s="481">
        <v>1000</v>
      </c>
      <c r="E11" s="133">
        <v>26</v>
      </c>
      <c r="F11" s="253">
        <v>4</v>
      </c>
      <c r="G11" s="176"/>
      <c r="H11" s="176"/>
      <c r="I11" s="176"/>
      <c r="J11" s="176"/>
      <c r="K11" s="87"/>
      <c r="L11" s="85"/>
      <c r="M11" s="176"/>
      <c r="N11" s="176"/>
      <c r="O11" s="86"/>
      <c r="P11" s="85"/>
      <c r="Q11" s="176"/>
      <c r="R11" s="176"/>
      <c r="S11" s="86"/>
      <c r="T11" s="85"/>
      <c r="U11" s="87"/>
      <c r="V11" s="85"/>
      <c r="W11" s="86"/>
      <c r="X11" s="85"/>
      <c r="Y11" s="86"/>
      <c r="Z11" s="85"/>
      <c r="AA11" s="86">
        <f t="shared" si="0"/>
        <v>26</v>
      </c>
      <c r="AB11" s="116"/>
      <c r="AC11" s="17"/>
      <c r="AD11" s="491">
        <f t="shared" si="1"/>
        <v>4</v>
      </c>
      <c r="AE11" s="490">
        <v>1</v>
      </c>
    </row>
    <row r="12" spans="1:31" ht="15.75">
      <c r="A12" s="20">
        <v>9</v>
      </c>
      <c r="B12" s="446" t="s">
        <v>279</v>
      </c>
      <c r="C12" s="446" t="s">
        <v>301</v>
      </c>
      <c r="D12" s="447">
        <v>1000</v>
      </c>
      <c r="E12" s="133">
        <v>25</v>
      </c>
      <c r="F12" s="253">
        <v>3</v>
      </c>
      <c r="G12" s="100"/>
      <c r="H12" s="96"/>
      <c r="I12" s="176"/>
      <c r="J12" s="176"/>
      <c r="K12" s="176"/>
      <c r="L12" s="176"/>
      <c r="M12" s="398"/>
      <c r="N12" s="399"/>
      <c r="O12" s="133"/>
      <c r="P12" s="116"/>
      <c r="Q12" s="86"/>
      <c r="R12" s="85"/>
      <c r="S12" s="86"/>
      <c r="T12" s="85"/>
      <c r="U12" s="87"/>
      <c r="V12" s="85"/>
      <c r="W12" s="86"/>
      <c r="X12" s="85"/>
      <c r="Y12" s="86"/>
      <c r="Z12" s="85"/>
      <c r="AA12" s="86">
        <f t="shared" si="0"/>
        <v>25</v>
      </c>
      <c r="AB12" s="116"/>
      <c r="AC12" s="17"/>
      <c r="AD12" s="491">
        <f t="shared" si="1"/>
        <v>3</v>
      </c>
      <c r="AE12" s="490">
        <v>1</v>
      </c>
    </row>
    <row r="13" spans="1:31" ht="15.75">
      <c r="A13" s="20">
        <v>10</v>
      </c>
      <c r="B13" s="446" t="s">
        <v>424</v>
      </c>
      <c r="C13" s="446" t="s">
        <v>132</v>
      </c>
      <c r="D13" s="447">
        <v>1000</v>
      </c>
      <c r="E13" s="133">
        <v>24</v>
      </c>
      <c r="F13" s="264">
        <v>4</v>
      </c>
      <c r="G13" s="176"/>
      <c r="H13" s="176"/>
      <c r="I13" s="176"/>
      <c r="J13" s="176"/>
      <c r="K13" s="86"/>
      <c r="L13" s="85"/>
      <c r="M13" s="86"/>
      <c r="N13" s="85"/>
      <c r="O13" s="86"/>
      <c r="P13" s="85"/>
      <c r="Q13" s="176"/>
      <c r="R13" s="176"/>
      <c r="S13" s="176"/>
      <c r="T13" s="176"/>
      <c r="U13" s="176"/>
      <c r="V13" s="176"/>
      <c r="W13" s="86"/>
      <c r="X13" s="85"/>
      <c r="Y13" s="176"/>
      <c r="Z13" s="176"/>
      <c r="AA13" s="86">
        <f t="shared" si="0"/>
        <v>24</v>
      </c>
      <c r="AB13" s="116"/>
      <c r="AC13" s="17"/>
      <c r="AD13" s="491">
        <f t="shared" si="1"/>
        <v>4</v>
      </c>
      <c r="AE13" s="490">
        <v>1</v>
      </c>
    </row>
    <row r="14" spans="1:31" ht="15.75">
      <c r="A14" s="20">
        <v>11</v>
      </c>
      <c r="B14" s="446" t="s">
        <v>423</v>
      </c>
      <c r="C14" s="446" t="s">
        <v>301</v>
      </c>
      <c r="D14" s="447">
        <v>1000</v>
      </c>
      <c r="E14" s="133">
        <v>23</v>
      </c>
      <c r="F14" s="483">
        <v>4</v>
      </c>
      <c r="G14" s="165"/>
      <c r="H14" s="341"/>
      <c r="I14" s="176"/>
      <c r="J14" s="176"/>
      <c r="K14" s="86"/>
      <c r="L14" s="85"/>
      <c r="M14" s="86"/>
      <c r="N14" s="85"/>
      <c r="O14" s="86"/>
      <c r="P14" s="85"/>
      <c r="Q14" s="103"/>
      <c r="R14" s="145"/>
      <c r="S14" s="103"/>
      <c r="T14" s="145"/>
      <c r="U14" s="176"/>
      <c r="V14" s="176"/>
      <c r="W14" s="398"/>
      <c r="X14" s="399"/>
      <c r="Y14" s="86"/>
      <c r="Z14" s="85"/>
      <c r="AA14" s="86">
        <f t="shared" si="0"/>
        <v>23</v>
      </c>
      <c r="AB14" s="116"/>
      <c r="AC14" s="17"/>
      <c r="AD14" s="491">
        <f t="shared" si="1"/>
        <v>4</v>
      </c>
      <c r="AE14" s="490">
        <v>1</v>
      </c>
    </row>
    <row r="15" spans="1:31" ht="15.75">
      <c r="A15" s="20">
        <v>12</v>
      </c>
      <c r="B15" s="446" t="s">
        <v>220</v>
      </c>
      <c r="C15" s="446" t="s">
        <v>285</v>
      </c>
      <c r="D15" s="447">
        <v>1000</v>
      </c>
      <c r="E15" s="133">
        <v>22</v>
      </c>
      <c r="F15" s="402">
        <v>4</v>
      </c>
      <c r="G15" s="100"/>
      <c r="H15" s="96"/>
      <c r="I15" s="176"/>
      <c r="J15" s="176"/>
      <c r="K15" s="176"/>
      <c r="L15" s="176"/>
      <c r="M15" s="86"/>
      <c r="N15" s="85"/>
      <c r="O15" s="133"/>
      <c r="P15" s="116"/>
      <c r="Q15" s="176"/>
      <c r="R15" s="176"/>
      <c r="S15" s="176"/>
      <c r="T15" s="176"/>
      <c r="U15" s="176"/>
      <c r="V15" s="176"/>
      <c r="W15" s="176"/>
      <c r="X15" s="176"/>
      <c r="Y15" s="86"/>
      <c r="Z15" s="85"/>
      <c r="AA15" s="86">
        <f t="shared" si="0"/>
        <v>22</v>
      </c>
      <c r="AB15" s="116"/>
      <c r="AC15" s="17"/>
      <c r="AD15" s="491">
        <f t="shared" si="1"/>
        <v>4</v>
      </c>
      <c r="AE15" s="490">
        <v>1</v>
      </c>
    </row>
    <row r="16" spans="1:31" ht="15.75">
      <c r="A16" s="20">
        <v>13</v>
      </c>
      <c r="B16" s="446" t="s">
        <v>602</v>
      </c>
      <c r="C16" s="446" t="s">
        <v>254</v>
      </c>
      <c r="D16" s="447">
        <v>1000</v>
      </c>
      <c r="E16" s="133">
        <v>21</v>
      </c>
      <c r="F16" s="253">
        <v>4</v>
      </c>
      <c r="G16" s="176"/>
      <c r="H16" s="176"/>
      <c r="I16" s="176"/>
      <c r="J16" s="176"/>
      <c r="K16" s="176"/>
      <c r="L16" s="176"/>
      <c r="M16" s="86"/>
      <c r="N16" s="85"/>
      <c r="O16" s="86"/>
      <c r="P16" s="85"/>
      <c r="Q16" s="103"/>
      <c r="R16" s="145"/>
      <c r="S16" s="86"/>
      <c r="T16" s="85"/>
      <c r="U16" s="176"/>
      <c r="V16" s="176"/>
      <c r="W16" s="86"/>
      <c r="X16" s="85"/>
      <c r="Y16" s="86"/>
      <c r="Z16" s="85"/>
      <c r="AA16" s="86">
        <f t="shared" si="0"/>
        <v>21</v>
      </c>
      <c r="AB16" s="116"/>
      <c r="AC16" s="17"/>
      <c r="AD16" s="491">
        <f t="shared" si="1"/>
        <v>4</v>
      </c>
      <c r="AE16" s="490">
        <v>1</v>
      </c>
    </row>
    <row r="17" spans="1:31" ht="15.75">
      <c r="A17" s="20">
        <v>14</v>
      </c>
      <c r="B17" s="446" t="s">
        <v>406</v>
      </c>
      <c r="C17" s="446" t="s">
        <v>285</v>
      </c>
      <c r="D17" s="447">
        <v>1000</v>
      </c>
      <c r="E17" s="133">
        <v>20</v>
      </c>
      <c r="F17" s="85">
        <v>4</v>
      </c>
      <c r="G17" s="176"/>
      <c r="H17" s="176"/>
      <c r="I17" s="176"/>
      <c r="J17" s="176"/>
      <c r="K17" s="86"/>
      <c r="L17" s="85"/>
      <c r="M17" s="86"/>
      <c r="N17" s="85"/>
      <c r="O17" s="86"/>
      <c r="P17" s="85"/>
      <c r="Q17" s="86"/>
      <c r="R17" s="85"/>
      <c r="S17" s="86"/>
      <c r="T17" s="85"/>
      <c r="U17" s="87"/>
      <c r="V17" s="85"/>
      <c r="W17" s="398"/>
      <c r="X17" s="399"/>
      <c r="Y17" s="86"/>
      <c r="Z17" s="85"/>
      <c r="AA17" s="86">
        <f t="shared" si="0"/>
        <v>20</v>
      </c>
      <c r="AB17" s="116"/>
      <c r="AC17" s="17"/>
      <c r="AD17" s="491">
        <f t="shared" si="1"/>
        <v>4</v>
      </c>
      <c r="AE17" s="490">
        <v>1</v>
      </c>
    </row>
    <row r="18" spans="1:31" ht="15.75">
      <c r="A18" s="20">
        <v>15</v>
      </c>
      <c r="B18" s="446" t="s">
        <v>565</v>
      </c>
      <c r="C18" s="446" t="s">
        <v>601</v>
      </c>
      <c r="D18" s="447">
        <v>1000</v>
      </c>
      <c r="E18" s="133">
        <v>19</v>
      </c>
      <c r="F18" s="145">
        <v>3</v>
      </c>
      <c r="G18" s="176"/>
      <c r="H18" s="176"/>
      <c r="I18" s="176"/>
      <c r="J18" s="176"/>
      <c r="K18" s="176"/>
      <c r="L18" s="176"/>
      <c r="M18" s="86"/>
      <c r="N18" s="85"/>
      <c r="O18" s="176"/>
      <c r="P18" s="176"/>
      <c r="Q18" s="176"/>
      <c r="R18" s="176"/>
      <c r="S18" s="103"/>
      <c r="T18" s="145"/>
      <c r="U18" s="176"/>
      <c r="V18" s="176"/>
      <c r="W18" s="133"/>
      <c r="X18" s="116"/>
      <c r="Y18" s="133"/>
      <c r="Z18" s="116"/>
      <c r="AA18" s="86">
        <f t="shared" si="0"/>
        <v>19</v>
      </c>
      <c r="AB18" s="21"/>
      <c r="AC18" s="17"/>
      <c r="AD18" s="491">
        <f t="shared" si="1"/>
        <v>3</v>
      </c>
      <c r="AE18" s="490">
        <v>1</v>
      </c>
    </row>
    <row r="19" spans="1:31" ht="15.75">
      <c r="A19" s="20">
        <v>16</v>
      </c>
      <c r="B19" s="446" t="s">
        <v>274</v>
      </c>
      <c r="C19" s="446" t="s">
        <v>292</v>
      </c>
      <c r="D19" s="447">
        <v>1000</v>
      </c>
      <c r="E19" s="133">
        <v>18</v>
      </c>
      <c r="F19" s="253">
        <v>3</v>
      </c>
      <c r="G19" s="176"/>
      <c r="H19" s="176"/>
      <c r="I19" s="176"/>
      <c r="J19" s="176"/>
      <c r="K19" s="176"/>
      <c r="L19" s="176"/>
      <c r="M19" s="87"/>
      <c r="N19" s="85"/>
      <c r="O19" s="86"/>
      <c r="P19" s="85"/>
      <c r="Q19" s="87"/>
      <c r="R19" s="88"/>
      <c r="S19" s="86"/>
      <c r="T19" s="85"/>
      <c r="U19" s="176"/>
      <c r="V19" s="176"/>
      <c r="W19" s="86"/>
      <c r="X19" s="85"/>
      <c r="Y19" s="86"/>
      <c r="Z19" s="85"/>
      <c r="AA19" s="86">
        <f t="shared" si="0"/>
        <v>18</v>
      </c>
      <c r="AB19" s="116"/>
      <c r="AC19" s="17"/>
      <c r="AD19" s="491">
        <f t="shared" si="1"/>
        <v>3</v>
      </c>
      <c r="AE19" s="490">
        <v>1</v>
      </c>
    </row>
    <row r="20" spans="1:31" ht="15.75">
      <c r="A20" s="20">
        <v>17</v>
      </c>
      <c r="B20" s="446" t="s">
        <v>604</v>
      </c>
      <c r="C20" s="446" t="s">
        <v>267</v>
      </c>
      <c r="D20" s="447">
        <v>1000</v>
      </c>
      <c r="E20" s="133">
        <v>17</v>
      </c>
      <c r="F20" s="402">
        <v>2</v>
      </c>
      <c r="G20" s="176"/>
      <c r="H20" s="176"/>
      <c r="I20" s="176"/>
      <c r="J20" s="176"/>
      <c r="K20" s="86"/>
      <c r="L20" s="85"/>
      <c r="M20" s="176"/>
      <c r="N20" s="176"/>
      <c r="O20" s="176"/>
      <c r="P20" s="176"/>
      <c r="Q20" s="87"/>
      <c r="R20" s="88"/>
      <c r="S20" s="176"/>
      <c r="T20" s="176"/>
      <c r="U20" s="86"/>
      <c r="V20" s="85"/>
      <c r="W20" s="176"/>
      <c r="X20" s="176"/>
      <c r="Y20" s="176"/>
      <c r="Z20" s="176"/>
      <c r="AA20" s="86">
        <f t="shared" si="0"/>
        <v>17</v>
      </c>
      <c r="AB20" s="116"/>
      <c r="AC20" s="17"/>
      <c r="AD20" s="491">
        <f t="shared" si="1"/>
        <v>2</v>
      </c>
      <c r="AE20" s="490">
        <v>1</v>
      </c>
    </row>
    <row r="21" spans="1:31" ht="15.75">
      <c r="A21" s="20">
        <v>18</v>
      </c>
      <c r="B21" s="446" t="s">
        <v>547</v>
      </c>
      <c r="C21" s="446" t="s">
        <v>461</v>
      </c>
      <c r="D21" s="447">
        <v>1000</v>
      </c>
      <c r="E21" s="133">
        <v>16</v>
      </c>
      <c r="F21" s="264">
        <v>3</v>
      </c>
      <c r="G21" s="176"/>
      <c r="H21" s="176"/>
      <c r="I21" s="176"/>
      <c r="J21" s="176"/>
      <c r="K21" s="86"/>
      <c r="L21" s="85"/>
      <c r="M21" s="176"/>
      <c r="N21" s="176"/>
      <c r="O21" s="176"/>
      <c r="P21" s="176"/>
      <c r="Q21" s="87"/>
      <c r="R21" s="85"/>
      <c r="S21" s="176"/>
      <c r="T21" s="176"/>
      <c r="U21" s="133"/>
      <c r="V21" s="171"/>
      <c r="W21" s="176"/>
      <c r="X21" s="176"/>
      <c r="Y21" s="176"/>
      <c r="Z21" s="176"/>
      <c r="AA21" s="86">
        <f t="shared" si="0"/>
        <v>16</v>
      </c>
      <c r="AB21" s="21"/>
      <c r="AC21" s="17"/>
      <c r="AD21" s="491">
        <f t="shared" si="1"/>
        <v>3</v>
      </c>
      <c r="AE21" s="490">
        <v>1</v>
      </c>
    </row>
    <row r="22" spans="1:31" ht="15.75">
      <c r="A22" s="20">
        <v>19</v>
      </c>
      <c r="B22" s="446" t="s">
        <v>552</v>
      </c>
      <c r="C22" s="446" t="s">
        <v>285</v>
      </c>
      <c r="D22" s="447">
        <v>1000</v>
      </c>
      <c r="E22" s="133">
        <v>15</v>
      </c>
      <c r="F22" s="85">
        <v>3</v>
      </c>
      <c r="G22" s="176"/>
      <c r="H22" s="176"/>
      <c r="I22" s="176"/>
      <c r="J22" s="176"/>
      <c r="K22" s="133"/>
      <c r="L22" s="171"/>
      <c r="M22" s="176"/>
      <c r="N22" s="176"/>
      <c r="O22" s="86"/>
      <c r="P22" s="85"/>
      <c r="Q22" s="176"/>
      <c r="R22" s="176"/>
      <c r="S22" s="176"/>
      <c r="T22" s="176"/>
      <c r="U22" s="176"/>
      <c r="V22" s="176"/>
      <c r="W22" s="86"/>
      <c r="X22" s="85"/>
      <c r="Y22" s="86"/>
      <c r="Z22" s="85"/>
      <c r="AA22" s="86">
        <f t="shared" si="0"/>
        <v>15</v>
      </c>
      <c r="AB22" s="116"/>
      <c r="AC22" s="17"/>
      <c r="AD22" s="491">
        <f t="shared" si="1"/>
        <v>3</v>
      </c>
      <c r="AE22" s="490">
        <v>1</v>
      </c>
    </row>
    <row r="23" spans="1:31" ht="15.75">
      <c r="A23" s="20">
        <v>20</v>
      </c>
      <c r="B23" s="446" t="s">
        <v>606</v>
      </c>
      <c r="C23" s="446" t="s">
        <v>607</v>
      </c>
      <c r="D23" s="447">
        <v>1000</v>
      </c>
      <c r="E23" s="133">
        <v>14</v>
      </c>
      <c r="F23" s="264">
        <v>3</v>
      </c>
      <c r="G23" s="86"/>
      <c r="H23" s="85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87"/>
      <c r="V23" s="85"/>
      <c r="W23" s="86"/>
      <c r="X23" s="85"/>
      <c r="Y23" s="176"/>
      <c r="Z23" s="176"/>
      <c r="AA23" s="86">
        <f t="shared" si="0"/>
        <v>14</v>
      </c>
      <c r="AB23" s="116"/>
      <c r="AC23" s="17"/>
      <c r="AD23" s="491">
        <f t="shared" si="1"/>
        <v>3</v>
      </c>
      <c r="AE23" s="490">
        <v>1</v>
      </c>
    </row>
    <row r="24" spans="1:31" ht="15.75">
      <c r="A24" s="20">
        <v>21</v>
      </c>
      <c r="B24" s="446" t="s">
        <v>610</v>
      </c>
      <c r="C24" s="446" t="s">
        <v>611</v>
      </c>
      <c r="D24" s="447">
        <v>1000</v>
      </c>
      <c r="E24" s="133">
        <v>13</v>
      </c>
      <c r="F24" s="253">
        <v>2</v>
      </c>
      <c r="G24" s="176"/>
      <c r="H24" s="176"/>
      <c r="I24" s="176"/>
      <c r="J24" s="176"/>
      <c r="K24" s="86"/>
      <c r="L24" s="85"/>
      <c r="M24" s="176"/>
      <c r="N24" s="176"/>
      <c r="O24" s="86"/>
      <c r="P24" s="85"/>
      <c r="Q24" s="86"/>
      <c r="R24" s="85"/>
      <c r="S24" s="86"/>
      <c r="T24" s="85"/>
      <c r="U24" s="87"/>
      <c r="V24" s="85"/>
      <c r="W24" s="398"/>
      <c r="X24" s="399"/>
      <c r="Y24" s="176"/>
      <c r="Z24" s="176"/>
      <c r="AA24" s="86">
        <f t="shared" si="0"/>
        <v>13</v>
      </c>
      <c r="AB24" s="116"/>
      <c r="AC24" s="17"/>
      <c r="AD24" s="491">
        <f t="shared" si="1"/>
        <v>2</v>
      </c>
      <c r="AE24" s="490">
        <v>1</v>
      </c>
    </row>
    <row r="25" spans="1:31" ht="15.75">
      <c r="A25" s="20">
        <v>22</v>
      </c>
      <c r="B25" s="446" t="s">
        <v>612</v>
      </c>
      <c r="C25" s="446" t="s">
        <v>413</v>
      </c>
      <c r="D25" s="447">
        <v>1000</v>
      </c>
      <c r="E25" s="133">
        <v>12</v>
      </c>
      <c r="F25" s="145">
        <v>0</v>
      </c>
      <c r="G25" s="176"/>
      <c r="H25" s="176"/>
      <c r="I25" s="176"/>
      <c r="J25" s="176"/>
      <c r="K25" s="176"/>
      <c r="L25" s="176"/>
      <c r="M25" s="176"/>
      <c r="N25" s="176"/>
      <c r="O25" s="86"/>
      <c r="P25" s="85"/>
      <c r="Q25" s="87"/>
      <c r="R25" s="88"/>
      <c r="S25" s="176"/>
      <c r="T25" s="176"/>
      <c r="U25" s="87"/>
      <c r="V25" s="85"/>
      <c r="W25" s="176"/>
      <c r="X25" s="176"/>
      <c r="Y25" s="86"/>
      <c r="Z25" s="85"/>
      <c r="AA25" s="86">
        <f t="shared" si="0"/>
        <v>12</v>
      </c>
      <c r="AB25" s="116"/>
      <c r="AC25" s="17"/>
      <c r="AD25" s="491">
        <f t="shared" si="1"/>
        <v>0</v>
      </c>
      <c r="AE25" s="490">
        <v>1</v>
      </c>
    </row>
    <row r="26" spans="1:31" ht="15.75">
      <c r="A26" s="20">
        <v>23</v>
      </c>
      <c r="B26" s="446" t="s">
        <v>577</v>
      </c>
      <c r="C26" s="446" t="s">
        <v>285</v>
      </c>
      <c r="D26" s="447">
        <v>1000</v>
      </c>
      <c r="E26" s="133">
        <v>11</v>
      </c>
      <c r="F26" s="145">
        <v>1</v>
      </c>
      <c r="G26" s="144"/>
      <c r="H26" s="85"/>
      <c r="I26" s="87"/>
      <c r="J26" s="85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86"/>
      <c r="X26" s="85"/>
      <c r="Y26" s="176"/>
      <c r="Z26" s="176"/>
      <c r="AA26" s="86">
        <f t="shared" si="0"/>
        <v>11</v>
      </c>
      <c r="AB26" s="116"/>
      <c r="AC26" s="17"/>
      <c r="AD26" s="491">
        <f t="shared" si="1"/>
        <v>1</v>
      </c>
      <c r="AE26" s="490">
        <v>1</v>
      </c>
    </row>
    <row r="27" spans="1:31" ht="15.75">
      <c r="A27" s="20">
        <v>24</v>
      </c>
      <c r="B27" s="446" t="s">
        <v>613</v>
      </c>
      <c r="C27" s="446" t="s">
        <v>267</v>
      </c>
      <c r="D27" s="447">
        <v>1000</v>
      </c>
      <c r="E27" s="133">
        <v>10</v>
      </c>
      <c r="F27" s="402">
        <v>1</v>
      </c>
      <c r="G27" s="144"/>
      <c r="H27" s="85"/>
      <c r="I27" s="176"/>
      <c r="J27" s="176"/>
      <c r="K27" s="176"/>
      <c r="L27" s="176"/>
      <c r="M27" s="176"/>
      <c r="N27" s="176"/>
      <c r="O27" s="86"/>
      <c r="P27" s="85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86">
        <f t="shared" si="0"/>
        <v>10</v>
      </c>
      <c r="AB27" s="116"/>
      <c r="AC27" s="17"/>
      <c r="AD27" s="491">
        <f t="shared" si="1"/>
        <v>1</v>
      </c>
      <c r="AE27" s="490">
        <v>1</v>
      </c>
    </row>
    <row r="28" spans="1:31" ht="15.75">
      <c r="A28" s="331">
        <v>25</v>
      </c>
      <c r="B28" s="446" t="s">
        <v>221</v>
      </c>
      <c r="C28" s="446" t="s">
        <v>292</v>
      </c>
      <c r="D28" s="447">
        <v>1000</v>
      </c>
      <c r="E28" s="133">
        <v>9</v>
      </c>
      <c r="F28" s="171">
        <v>1</v>
      </c>
      <c r="G28" s="86"/>
      <c r="H28" s="85"/>
      <c r="I28" s="176"/>
      <c r="J28" s="176"/>
      <c r="K28" s="176"/>
      <c r="L28" s="176"/>
      <c r="M28" s="86"/>
      <c r="N28" s="85"/>
      <c r="O28" s="176"/>
      <c r="P28" s="176"/>
      <c r="Q28" s="176"/>
      <c r="R28" s="176"/>
      <c r="S28" s="86"/>
      <c r="T28" s="85"/>
      <c r="U28" s="176"/>
      <c r="V28" s="176"/>
      <c r="W28" s="86"/>
      <c r="X28" s="85"/>
      <c r="Y28" s="176"/>
      <c r="Z28" s="176"/>
      <c r="AA28" s="86">
        <f t="shared" si="0"/>
        <v>9</v>
      </c>
      <c r="AB28" s="116"/>
      <c r="AC28" s="17"/>
      <c r="AD28" s="491">
        <f t="shared" si="1"/>
        <v>1</v>
      </c>
      <c r="AE28" s="490">
        <v>1</v>
      </c>
    </row>
    <row r="29" spans="1:31" ht="15.75">
      <c r="A29" s="20">
        <v>26</v>
      </c>
      <c r="B29" s="446" t="s">
        <v>567</v>
      </c>
      <c r="C29" s="446" t="s">
        <v>285</v>
      </c>
      <c r="D29" s="447">
        <v>1000</v>
      </c>
      <c r="E29" s="133">
        <v>8</v>
      </c>
      <c r="F29" s="253">
        <v>1</v>
      </c>
      <c r="G29" s="176"/>
      <c r="H29" s="176"/>
      <c r="I29" s="176"/>
      <c r="J29" s="176"/>
      <c r="K29" s="87"/>
      <c r="L29" s="85"/>
      <c r="M29" s="176"/>
      <c r="N29" s="176"/>
      <c r="O29" s="176"/>
      <c r="P29" s="176"/>
      <c r="Q29" s="176"/>
      <c r="R29" s="176"/>
      <c r="S29" s="86"/>
      <c r="T29" s="85"/>
      <c r="U29" s="176"/>
      <c r="V29" s="176"/>
      <c r="W29" s="86"/>
      <c r="X29" s="85"/>
      <c r="Y29" s="86"/>
      <c r="Z29" s="85"/>
      <c r="AA29" s="86">
        <f t="shared" si="0"/>
        <v>8</v>
      </c>
      <c r="AB29" s="116"/>
      <c r="AC29" s="17"/>
      <c r="AD29" s="491">
        <f t="shared" si="1"/>
        <v>1</v>
      </c>
      <c r="AE29" s="490">
        <v>1</v>
      </c>
    </row>
    <row r="30" spans="1:31" ht="15.75">
      <c r="A30" s="331">
        <v>27</v>
      </c>
      <c r="B30" s="449" t="s">
        <v>281</v>
      </c>
      <c r="C30" s="449" t="s">
        <v>285</v>
      </c>
      <c r="D30" s="450">
        <v>1000</v>
      </c>
      <c r="E30" s="133">
        <v>7</v>
      </c>
      <c r="F30" s="85">
        <v>0</v>
      </c>
      <c r="G30" s="86"/>
      <c r="H30" s="85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86"/>
      <c r="T30" s="85"/>
      <c r="U30" s="176"/>
      <c r="V30" s="176"/>
      <c r="W30" s="176"/>
      <c r="X30" s="176"/>
      <c r="Y30" s="86"/>
      <c r="Z30" s="85"/>
      <c r="AA30" s="86">
        <f>SUM(E30,G30,I30,K30,M30,O30,Q30,S30,U30,W30,Y30)</f>
        <v>7</v>
      </c>
      <c r="AB30" s="116"/>
      <c r="AC30" s="17"/>
      <c r="AD30" s="491">
        <f t="shared" si="1"/>
        <v>0</v>
      </c>
      <c r="AE30" s="490">
        <v>1</v>
      </c>
    </row>
    <row r="31" ht="16.5" thickBot="1">
      <c r="A31" s="9"/>
    </row>
    <row r="32" spans="1:31" ht="16.5" thickBot="1">
      <c r="A32" s="9"/>
      <c r="B32" s="10" t="s">
        <v>24</v>
      </c>
      <c r="C32" s="45"/>
      <c r="D32" s="8"/>
      <c r="E32" s="121"/>
      <c r="F32" s="482"/>
      <c r="G32" s="101"/>
      <c r="H32" s="12"/>
      <c r="I32" s="101"/>
      <c r="J32" s="12"/>
      <c r="K32" s="95" t="s">
        <v>0</v>
      </c>
      <c r="L32" s="12"/>
      <c r="M32" s="101"/>
      <c r="N32" s="188"/>
      <c r="O32" s="101"/>
      <c r="P32" s="12"/>
      <c r="Q32" s="101"/>
      <c r="R32" s="12"/>
      <c r="S32" s="115"/>
      <c r="T32" s="12"/>
      <c r="U32" s="386" t="s">
        <v>1</v>
      </c>
      <c r="V32" s="387"/>
      <c r="W32" s="387"/>
      <c r="X32" s="387"/>
      <c r="Y32" s="387"/>
      <c r="Z32" s="387"/>
      <c r="AA32" s="388"/>
      <c r="AB32" s="383" t="s">
        <v>2</v>
      </c>
      <c r="AC32" s="384"/>
      <c r="AD32" s="385"/>
      <c r="AE32" s="13" t="s">
        <v>3</v>
      </c>
    </row>
    <row r="33" spans="1:32" ht="15.75">
      <c r="A33" s="14"/>
      <c r="B33" s="26" t="s">
        <v>4</v>
      </c>
      <c r="C33" s="26" t="s">
        <v>5</v>
      </c>
      <c r="D33" s="16" t="s">
        <v>6</v>
      </c>
      <c r="E33" s="122" t="s">
        <v>7</v>
      </c>
      <c r="F33" s="37" t="s">
        <v>115</v>
      </c>
      <c r="G33" s="53" t="s">
        <v>8</v>
      </c>
      <c r="H33" s="54" t="s">
        <v>115</v>
      </c>
      <c r="I33" s="53" t="s">
        <v>9</v>
      </c>
      <c r="J33" s="54" t="s">
        <v>115</v>
      </c>
      <c r="K33" s="53" t="s">
        <v>10</v>
      </c>
      <c r="L33" s="54" t="s">
        <v>115</v>
      </c>
      <c r="M33" s="53" t="s">
        <v>11</v>
      </c>
      <c r="N33" s="54" t="s">
        <v>115</v>
      </c>
      <c r="O33" s="53" t="s">
        <v>12</v>
      </c>
      <c r="P33" s="54" t="s">
        <v>115</v>
      </c>
      <c r="Q33" s="53" t="s">
        <v>13</v>
      </c>
      <c r="R33" s="54" t="s">
        <v>115</v>
      </c>
      <c r="S33" s="53" t="s">
        <v>14</v>
      </c>
      <c r="T33" s="93" t="s">
        <v>115</v>
      </c>
      <c r="U33" s="107" t="s">
        <v>22</v>
      </c>
      <c r="V33" s="94" t="s">
        <v>115</v>
      </c>
      <c r="W33" s="226" t="s">
        <v>459</v>
      </c>
      <c r="X33" s="225" t="s">
        <v>115</v>
      </c>
      <c r="Y33" s="226" t="s">
        <v>460</v>
      </c>
      <c r="Z33" s="225" t="s">
        <v>115</v>
      </c>
      <c r="AA33" s="18" t="s">
        <v>15</v>
      </c>
      <c r="AB33" s="31" t="s">
        <v>16</v>
      </c>
      <c r="AC33" s="31" t="s">
        <v>60</v>
      </c>
      <c r="AD33" s="279" t="s">
        <v>17</v>
      </c>
      <c r="AE33" s="19" t="s">
        <v>18</v>
      </c>
      <c r="AF33" s="55" t="s">
        <v>438</v>
      </c>
    </row>
    <row r="34" spans="1:33" ht="15.75" customHeight="1">
      <c r="A34" s="20">
        <v>1</v>
      </c>
      <c r="B34" s="479" t="s">
        <v>99</v>
      </c>
      <c r="C34" s="479" t="s">
        <v>622</v>
      </c>
      <c r="D34" s="492">
        <v>1271</v>
      </c>
      <c r="E34" s="133">
        <v>40</v>
      </c>
      <c r="F34" s="264">
        <v>7</v>
      </c>
      <c r="G34" s="144"/>
      <c r="H34" s="85"/>
      <c r="I34" s="133"/>
      <c r="J34" s="132"/>
      <c r="K34" s="403"/>
      <c r="L34" s="404"/>
      <c r="M34" s="405"/>
      <c r="N34" s="406"/>
      <c r="O34" s="184"/>
      <c r="P34" s="173"/>
      <c r="Q34" s="176"/>
      <c r="R34" s="176"/>
      <c r="S34" s="86"/>
      <c r="T34" s="85"/>
      <c r="U34" s="86"/>
      <c r="V34" s="85"/>
      <c r="W34" s="86"/>
      <c r="X34" s="85"/>
      <c r="Y34" s="86"/>
      <c r="Z34" s="85"/>
      <c r="AA34" s="86">
        <f aca="true" t="shared" si="2" ref="AA34:AA47">SUM(E34,G34,I34,K34,M34,O34,Q34,S34,U34,W34,Y34)</f>
        <v>40</v>
      </c>
      <c r="AB34" s="21"/>
      <c r="AC34" s="17"/>
      <c r="AD34" s="491">
        <f aca="true" t="shared" si="3" ref="AD34:AD47">SUM(F34,H34,J34,L34,N34,P34,R34,T34,V34,X34,Z34)</f>
        <v>7</v>
      </c>
      <c r="AE34" s="17">
        <v>1</v>
      </c>
      <c r="AG34" s="227"/>
    </row>
    <row r="35" spans="1:33" ht="15.75" customHeight="1">
      <c r="A35" s="20">
        <v>2</v>
      </c>
      <c r="B35" s="479" t="s">
        <v>128</v>
      </c>
      <c r="C35" s="479" t="s">
        <v>301</v>
      </c>
      <c r="D35" s="492">
        <v>1173</v>
      </c>
      <c r="E35" s="407">
        <v>35</v>
      </c>
      <c r="F35" s="408">
        <v>7</v>
      </c>
      <c r="G35" s="144"/>
      <c r="H35" s="130"/>
      <c r="I35" s="106"/>
      <c r="J35" s="85"/>
      <c r="K35" s="141"/>
      <c r="L35" s="142"/>
      <c r="M35" s="141"/>
      <c r="N35" s="142"/>
      <c r="O35" s="176"/>
      <c r="P35" s="176"/>
      <c r="Q35" s="138"/>
      <c r="R35" s="210"/>
      <c r="S35" s="86"/>
      <c r="T35" s="85"/>
      <c r="U35" s="86"/>
      <c r="V35" s="85"/>
      <c r="W35" s="86"/>
      <c r="X35" s="85"/>
      <c r="Y35" s="86"/>
      <c r="Z35" s="85"/>
      <c r="AA35" s="86">
        <f t="shared" si="2"/>
        <v>35</v>
      </c>
      <c r="AB35" s="21"/>
      <c r="AC35" s="17"/>
      <c r="AD35" s="491">
        <f t="shared" si="3"/>
        <v>7</v>
      </c>
      <c r="AE35" s="17">
        <v>1</v>
      </c>
      <c r="AF35" s="369"/>
      <c r="AG35" s="227"/>
    </row>
    <row r="36" spans="1:33" ht="15.75" customHeight="1">
      <c r="A36" s="20">
        <v>3</v>
      </c>
      <c r="B36" s="479" t="s">
        <v>249</v>
      </c>
      <c r="C36" s="479" t="s">
        <v>446</v>
      </c>
      <c r="D36" s="492">
        <v>1117</v>
      </c>
      <c r="E36" s="133">
        <v>32</v>
      </c>
      <c r="F36" s="264">
        <v>6</v>
      </c>
      <c r="G36" s="176"/>
      <c r="H36" s="176"/>
      <c r="I36" s="176"/>
      <c r="J36" s="176"/>
      <c r="K36" s="325"/>
      <c r="L36" s="326"/>
      <c r="M36" s="325"/>
      <c r="N36" s="326"/>
      <c r="O36" s="184"/>
      <c r="P36" s="173"/>
      <c r="Q36" s="138"/>
      <c r="R36" s="210"/>
      <c r="S36" s="176"/>
      <c r="T36" s="176"/>
      <c r="U36" s="86"/>
      <c r="V36" s="85"/>
      <c r="W36" s="176"/>
      <c r="X36" s="176"/>
      <c r="Y36" s="176"/>
      <c r="Z36" s="176"/>
      <c r="AA36" s="86">
        <f t="shared" si="2"/>
        <v>32</v>
      </c>
      <c r="AB36" s="21"/>
      <c r="AC36" s="17"/>
      <c r="AD36" s="491">
        <f t="shared" si="3"/>
        <v>6</v>
      </c>
      <c r="AE36" s="17">
        <v>1</v>
      </c>
      <c r="AF36" s="369"/>
      <c r="AG36" s="227"/>
    </row>
    <row r="37" spans="1:31" ht="15.75" customHeight="1">
      <c r="A37" s="20">
        <v>4</v>
      </c>
      <c r="B37" s="446" t="s">
        <v>166</v>
      </c>
      <c r="C37" s="446" t="s">
        <v>301</v>
      </c>
      <c r="D37" s="447">
        <v>1048</v>
      </c>
      <c r="E37" s="133">
        <v>30</v>
      </c>
      <c r="F37" s="264">
        <v>4</v>
      </c>
      <c r="G37" s="172"/>
      <c r="H37" s="240"/>
      <c r="I37" s="133"/>
      <c r="J37" s="132"/>
      <c r="K37" s="138"/>
      <c r="L37" s="409"/>
      <c r="M37" s="138"/>
      <c r="N37" s="409"/>
      <c r="O37" s="86"/>
      <c r="P37" s="85"/>
      <c r="Q37" s="86"/>
      <c r="R37" s="85"/>
      <c r="S37" s="53"/>
      <c r="T37" s="54"/>
      <c r="U37" s="53"/>
      <c r="V37" s="54"/>
      <c r="W37" s="410"/>
      <c r="X37" s="411"/>
      <c r="Y37" s="53"/>
      <c r="Z37" s="54"/>
      <c r="AA37" s="86">
        <f t="shared" si="2"/>
        <v>30</v>
      </c>
      <c r="AB37" s="17"/>
      <c r="AC37" s="17"/>
      <c r="AD37" s="491">
        <f t="shared" si="3"/>
        <v>4</v>
      </c>
      <c r="AE37" s="17">
        <v>1</v>
      </c>
    </row>
    <row r="38" spans="1:31" ht="15.75" customHeight="1">
      <c r="A38" s="20">
        <v>5</v>
      </c>
      <c r="B38" s="446" t="s">
        <v>167</v>
      </c>
      <c r="C38" s="446" t="s">
        <v>85</v>
      </c>
      <c r="D38" s="447">
        <v>1099</v>
      </c>
      <c r="E38" s="133">
        <v>29</v>
      </c>
      <c r="F38" s="264">
        <v>5</v>
      </c>
      <c r="G38" s="174"/>
      <c r="H38" s="85"/>
      <c r="I38" s="106"/>
      <c r="J38" s="85"/>
      <c r="K38" s="141"/>
      <c r="L38" s="142"/>
      <c r="M38" s="176"/>
      <c r="N38" s="176"/>
      <c r="O38" s="176"/>
      <c r="P38" s="176"/>
      <c r="Q38" s="141"/>
      <c r="R38" s="332"/>
      <c r="S38" s="176"/>
      <c r="T38" s="176"/>
      <c r="U38" s="398"/>
      <c r="V38" s="399"/>
      <c r="W38" s="86"/>
      <c r="X38" s="85"/>
      <c r="Y38" s="176"/>
      <c r="Z38" s="176"/>
      <c r="AA38" s="86">
        <f t="shared" si="2"/>
        <v>29</v>
      </c>
      <c r="AB38" s="21"/>
      <c r="AC38" s="17"/>
      <c r="AD38" s="491">
        <f t="shared" si="3"/>
        <v>5</v>
      </c>
      <c r="AE38" s="17">
        <v>1</v>
      </c>
    </row>
    <row r="39" spans="1:31" ht="15.75" customHeight="1">
      <c r="A39" s="20">
        <v>6</v>
      </c>
      <c r="B39" s="446" t="s">
        <v>176</v>
      </c>
      <c r="C39" s="446" t="s">
        <v>301</v>
      </c>
      <c r="D39" s="447">
        <v>1160</v>
      </c>
      <c r="E39" s="133">
        <v>28</v>
      </c>
      <c r="F39" s="264">
        <v>5</v>
      </c>
      <c r="G39" s="412"/>
      <c r="H39" s="173"/>
      <c r="I39" s="176"/>
      <c r="J39" s="176"/>
      <c r="K39" s="333"/>
      <c r="L39" s="334"/>
      <c r="M39" s="133"/>
      <c r="N39" s="116"/>
      <c r="O39" s="176"/>
      <c r="P39" s="176"/>
      <c r="Q39" s="86"/>
      <c r="R39" s="85"/>
      <c r="S39" s="86"/>
      <c r="T39" s="85"/>
      <c r="U39" s="86"/>
      <c r="V39" s="85"/>
      <c r="W39" s="398"/>
      <c r="X39" s="399"/>
      <c r="Y39" s="86"/>
      <c r="Z39" s="85"/>
      <c r="AA39" s="86">
        <f t="shared" si="2"/>
        <v>28</v>
      </c>
      <c r="AB39" s="21"/>
      <c r="AC39" s="17"/>
      <c r="AD39" s="491">
        <f t="shared" si="3"/>
        <v>5</v>
      </c>
      <c r="AE39" s="17">
        <v>1</v>
      </c>
    </row>
    <row r="40" spans="1:31" ht="15.75" customHeight="1">
      <c r="A40" s="20">
        <v>7</v>
      </c>
      <c r="B40" s="446" t="s">
        <v>182</v>
      </c>
      <c r="C40" s="446" t="s">
        <v>292</v>
      </c>
      <c r="D40" s="447">
        <v>1000</v>
      </c>
      <c r="E40" s="133">
        <v>27</v>
      </c>
      <c r="F40" s="264">
        <v>4</v>
      </c>
      <c r="G40" s="176"/>
      <c r="H40" s="176"/>
      <c r="I40" s="176"/>
      <c r="J40" s="176"/>
      <c r="K40" s="138"/>
      <c r="L40" s="409"/>
      <c r="M40" s="86"/>
      <c r="N40" s="85"/>
      <c r="O40" s="86"/>
      <c r="P40" s="85"/>
      <c r="Q40" s="172"/>
      <c r="R40" s="240"/>
      <c r="S40" s="103"/>
      <c r="T40" s="145"/>
      <c r="U40" s="133"/>
      <c r="V40" s="145"/>
      <c r="W40" s="176"/>
      <c r="X40" s="176"/>
      <c r="Y40" s="103"/>
      <c r="Z40" s="145"/>
      <c r="AA40" s="86">
        <f t="shared" si="2"/>
        <v>27</v>
      </c>
      <c r="AB40" s="21"/>
      <c r="AC40" s="17"/>
      <c r="AD40" s="491">
        <f t="shared" si="3"/>
        <v>4</v>
      </c>
      <c r="AE40" s="17">
        <v>1</v>
      </c>
    </row>
    <row r="41" spans="1:31" ht="15.75" customHeight="1">
      <c r="A41" s="20">
        <v>8</v>
      </c>
      <c r="B41" s="446" t="s">
        <v>333</v>
      </c>
      <c r="C41" s="446" t="s">
        <v>88</v>
      </c>
      <c r="D41" s="447">
        <v>1000</v>
      </c>
      <c r="E41" s="133">
        <v>26</v>
      </c>
      <c r="F41" s="253">
        <v>4</v>
      </c>
      <c r="G41" s="176"/>
      <c r="H41" s="176"/>
      <c r="I41" s="239"/>
      <c r="J41" s="239"/>
      <c r="K41" s="141"/>
      <c r="L41" s="142"/>
      <c r="M41" s="176"/>
      <c r="N41" s="176"/>
      <c r="O41" s="184"/>
      <c r="P41" s="173"/>
      <c r="Q41" s="176"/>
      <c r="R41" s="176"/>
      <c r="S41" s="86"/>
      <c r="T41" s="85"/>
      <c r="U41" s="86"/>
      <c r="V41" s="85"/>
      <c r="W41" s="86"/>
      <c r="X41" s="85"/>
      <c r="Y41" s="86"/>
      <c r="Z41" s="85"/>
      <c r="AA41" s="86">
        <f t="shared" si="2"/>
        <v>26</v>
      </c>
      <c r="AB41" s="21"/>
      <c r="AC41" s="17"/>
      <c r="AD41" s="491">
        <f t="shared" si="3"/>
        <v>4</v>
      </c>
      <c r="AE41" s="17">
        <v>1</v>
      </c>
    </row>
    <row r="42" spans="1:31" ht="15.75" customHeight="1">
      <c r="A42" s="20">
        <v>9</v>
      </c>
      <c r="B42" s="446" t="s">
        <v>114</v>
      </c>
      <c r="C42" s="446" t="s">
        <v>601</v>
      </c>
      <c r="D42" s="447">
        <v>1000</v>
      </c>
      <c r="E42" s="133">
        <v>25</v>
      </c>
      <c r="F42" s="264">
        <v>4</v>
      </c>
      <c r="G42" s="337"/>
      <c r="H42" s="338"/>
      <c r="I42" s="176"/>
      <c r="J42" s="176"/>
      <c r="K42" s="141"/>
      <c r="L42" s="142"/>
      <c r="M42" s="285"/>
      <c r="N42" s="286"/>
      <c r="O42" s="184"/>
      <c r="P42" s="173"/>
      <c r="Q42" s="86"/>
      <c r="R42" s="85"/>
      <c r="S42" s="86"/>
      <c r="T42" s="85"/>
      <c r="U42" s="176"/>
      <c r="V42" s="176"/>
      <c r="W42" s="398"/>
      <c r="X42" s="399"/>
      <c r="Y42" s="86"/>
      <c r="Z42" s="85"/>
      <c r="AA42" s="86">
        <f t="shared" si="2"/>
        <v>25</v>
      </c>
      <c r="AB42" s="21"/>
      <c r="AC42" s="17"/>
      <c r="AD42" s="491">
        <f t="shared" si="3"/>
        <v>4</v>
      </c>
      <c r="AE42" s="17">
        <v>1</v>
      </c>
    </row>
    <row r="43" spans="1:31" ht="15.75" customHeight="1">
      <c r="A43" s="20">
        <v>10</v>
      </c>
      <c r="B43" s="446" t="s">
        <v>243</v>
      </c>
      <c r="C43" s="446" t="s">
        <v>38</v>
      </c>
      <c r="D43" s="447">
        <v>1000</v>
      </c>
      <c r="E43" s="133">
        <v>24</v>
      </c>
      <c r="F43" s="253">
        <v>4</v>
      </c>
      <c r="G43" s="86"/>
      <c r="H43" s="85"/>
      <c r="I43" s="87"/>
      <c r="J43" s="85"/>
      <c r="K43" s="176"/>
      <c r="L43" s="176"/>
      <c r="M43" s="86"/>
      <c r="N43" s="85"/>
      <c r="O43" s="242"/>
      <c r="P43" s="242"/>
      <c r="Q43" s="133"/>
      <c r="R43" s="145"/>
      <c r="S43" s="86"/>
      <c r="T43" s="85"/>
      <c r="U43" s="86"/>
      <c r="V43" s="85"/>
      <c r="W43" s="398"/>
      <c r="X43" s="399"/>
      <c r="Y43" s="86"/>
      <c r="Z43" s="85"/>
      <c r="AA43" s="86">
        <f t="shared" si="2"/>
        <v>24</v>
      </c>
      <c r="AB43" s="21"/>
      <c r="AC43" s="17"/>
      <c r="AD43" s="491">
        <f t="shared" si="3"/>
        <v>4</v>
      </c>
      <c r="AE43" s="17">
        <v>1</v>
      </c>
    </row>
    <row r="44" spans="1:31" ht="15.75" customHeight="1">
      <c r="A44" s="20">
        <v>11</v>
      </c>
      <c r="B44" s="446" t="s">
        <v>545</v>
      </c>
      <c r="C44" s="446" t="s">
        <v>267</v>
      </c>
      <c r="D44" s="447">
        <v>1100</v>
      </c>
      <c r="E44" s="133">
        <v>23</v>
      </c>
      <c r="F44" s="264">
        <v>4</v>
      </c>
      <c r="G44" s="176"/>
      <c r="H44" s="176"/>
      <c r="I44" s="176"/>
      <c r="J44" s="176"/>
      <c r="K44" s="176"/>
      <c r="L44" s="176"/>
      <c r="M44" s="325"/>
      <c r="N44" s="326"/>
      <c r="O44" s="86"/>
      <c r="P44" s="85"/>
      <c r="Q44" s="176"/>
      <c r="R44" s="176"/>
      <c r="S44" s="176"/>
      <c r="T44" s="176"/>
      <c r="U44" s="176"/>
      <c r="V44" s="176"/>
      <c r="W44" s="176"/>
      <c r="X44" s="176"/>
      <c r="Y44" s="86"/>
      <c r="Z44" s="85"/>
      <c r="AA44" s="86">
        <f t="shared" si="2"/>
        <v>23</v>
      </c>
      <c r="AB44" s="21"/>
      <c r="AC44" s="17"/>
      <c r="AD44" s="491">
        <f t="shared" si="3"/>
        <v>4</v>
      </c>
      <c r="AE44" s="17">
        <v>1</v>
      </c>
    </row>
    <row r="45" spans="1:31" ht="15.75" customHeight="1">
      <c r="A45" s="20">
        <v>12</v>
      </c>
      <c r="B45" s="446" t="s">
        <v>572</v>
      </c>
      <c r="C45" s="446" t="s">
        <v>267</v>
      </c>
      <c r="D45" s="447">
        <v>1086</v>
      </c>
      <c r="E45" s="133">
        <v>22</v>
      </c>
      <c r="F45" s="253">
        <v>4</v>
      </c>
      <c r="G45" s="86"/>
      <c r="H45" s="85"/>
      <c r="I45" s="176"/>
      <c r="J45" s="176"/>
      <c r="K45" s="403"/>
      <c r="L45" s="404"/>
      <c r="M45" s="285"/>
      <c r="N45" s="286"/>
      <c r="O45" s="184"/>
      <c r="P45" s="173"/>
      <c r="Q45" s="176"/>
      <c r="R45" s="176"/>
      <c r="S45" s="103"/>
      <c r="T45" s="145"/>
      <c r="U45" s="86"/>
      <c r="V45" s="85"/>
      <c r="W45" s="86"/>
      <c r="X45" s="85"/>
      <c r="Y45" s="86"/>
      <c r="Z45" s="85"/>
      <c r="AA45" s="86">
        <f t="shared" si="2"/>
        <v>22</v>
      </c>
      <c r="AB45" s="21"/>
      <c r="AC45" s="17"/>
      <c r="AD45" s="491">
        <f t="shared" si="3"/>
        <v>4</v>
      </c>
      <c r="AE45" s="17">
        <v>1</v>
      </c>
    </row>
    <row r="46" spans="1:31" ht="15.75" customHeight="1">
      <c r="A46" s="20">
        <v>13</v>
      </c>
      <c r="B46" s="446" t="s">
        <v>603</v>
      </c>
      <c r="C46" s="446" t="s">
        <v>542</v>
      </c>
      <c r="D46" s="447">
        <v>1000</v>
      </c>
      <c r="E46" s="133">
        <v>21</v>
      </c>
      <c r="F46" s="264">
        <v>2</v>
      </c>
      <c r="G46" s="176"/>
      <c r="H46" s="176"/>
      <c r="I46" s="176"/>
      <c r="J46" s="176"/>
      <c r="K46" s="141"/>
      <c r="L46" s="142"/>
      <c r="M46" s="86"/>
      <c r="N46" s="85"/>
      <c r="O46" s="172"/>
      <c r="P46" s="324"/>
      <c r="Q46" s="242"/>
      <c r="R46" s="242"/>
      <c r="S46" s="176"/>
      <c r="T46" s="176"/>
      <c r="U46" s="176"/>
      <c r="V46" s="176"/>
      <c r="W46" s="86"/>
      <c r="X46" s="85"/>
      <c r="Y46" s="176"/>
      <c r="Z46" s="176"/>
      <c r="AA46" s="86">
        <f t="shared" si="2"/>
        <v>21</v>
      </c>
      <c r="AB46" s="21"/>
      <c r="AC46" s="17"/>
      <c r="AD46" s="491">
        <f t="shared" si="3"/>
        <v>2</v>
      </c>
      <c r="AE46" s="17">
        <v>1</v>
      </c>
    </row>
    <row r="47" spans="1:31" ht="15.75" customHeight="1">
      <c r="A47" s="20">
        <v>14</v>
      </c>
      <c r="B47" s="446" t="s">
        <v>456</v>
      </c>
      <c r="C47" s="446" t="s">
        <v>285</v>
      </c>
      <c r="D47" s="447">
        <v>1000</v>
      </c>
      <c r="E47" s="133">
        <v>20</v>
      </c>
      <c r="F47" s="253">
        <v>3</v>
      </c>
      <c r="G47" s="176"/>
      <c r="H47" s="176"/>
      <c r="I47" s="176"/>
      <c r="J47" s="176"/>
      <c r="K47" s="141"/>
      <c r="L47" s="142"/>
      <c r="M47" s="86"/>
      <c r="N47" s="85"/>
      <c r="O47" s="86"/>
      <c r="P47" s="85"/>
      <c r="Q47" s="176"/>
      <c r="R47" s="176"/>
      <c r="S47" s="176"/>
      <c r="T47" s="176"/>
      <c r="U47" s="176"/>
      <c r="V47" s="176"/>
      <c r="W47" s="86"/>
      <c r="X47" s="85"/>
      <c r="Y47" s="86"/>
      <c r="Z47" s="85"/>
      <c r="AA47" s="86">
        <f t="shared" si="2"/>
        <v>20</v>
      </c>
      <c r="AB47" s="21"/>
      <c r="AC47" s="17"/>
      <c r="AD47" s="491">
        <f t="shared" si="3"/>
        <v>3</v>
      </c>
      <c r="AE47" s="17">
        <v>1</v>
      </c>
    </row>
    <row r="48" spans="1:31" ht="15.75" customHeight="1" thickBot="1">
      <c r="A48" s="1"/>
      <c r="B48" s="33"/>
      <c r="C48" s="33"/>
      <c r="D48" s="40"/>
      <c r="E48" s="81"/>
      <c r="F48" s="216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104"/>
      <c r="V48" s="190"/>
      <c r="W48" s="190"/>
      <c r="X48" s="190"/>
      <c r="Y48" s="190"/>
      <c r="Z48" s="190"/>
      <c r="AA48" s="221"/>
      <c r="AB48" s="24"/>
      <c r="AC48" s="24"/>
      <c r="AD48" s="218"/>
      <c r="AE48" s="24"/>
    </row>
    <row r="49" spans="1:31" ht="16.5" thickBot="1">
      <c r="A49" s="9"/>
      <c r="B49" s="10" t="s">
        <v>25</v>
      </c>
      <c r="C49" s="2"/>
      <c r="D49" s="8"/>
      <c r="E49" s="121"/>
      <c r="F49" s="484"/>
      <c r="G49" s="104"/>
      <c r="H49" s="24"/>
      <c r="I49" s="104"/>
      <c r="J49" s="24"/>
      <c r="K49" s="107" t="s">
        <v>0</v>
      </c>
      <c r="L49" s="24"/>
      <c r="M49" s="104"/>
      <c r="N49" s="190"/>
      <c r="O49" s="104"/>
      <c r="P49" s="24"/>
      <c r="Q49" s="104"/>
      <c r="R49" s="24"/>
      <c r="S49" s="222"/>
      <c r="T49" s="24"/>
      <c r="U49" s="392" t="s">
        <v>1</v>
      </c>
      <c r="V49" s="393"/>
      <c r="W49" s="393"/>
      <c r="X49" s="393"/>
      <c r="Y49" s="393"/>
      <c r="Z49" s="393"/>
      <c r="AA49" s="394"/>
      <c r="AB49" s="395" t="s">
        <v>2</v>
      </c>
      <c r="AC49" s="396"/>
      <c r="AD49" s="397"/>
      <c r="AE49" s="223" t="s">
        <v>3</v>
      </c>
    </row>
    <row r="50" spans="1:32" ht="15.75">
      <c r="A50" s="14"/>
      <c r="B50" s="15" t="s">
        <v>4</v>
      </c>
      <c r="C50" s="16" t="s">
        <v>5</v>
      </c>
      <c r="D50" s="16" t="s">
        <v>6</v>
      </c>
      <c r="E50" s="122" t="s">
        <v>7</v>
      </c>
      <c r="F50" s="37" t="s">
        <v>115</v>
      </c>
      <c r="G50" s="53" t="s">
        <v>8</v>
      </c>
      <c r="H50" s="54" t="s">
        <v>115</v>
      </c>
      <c r="I50" s="53" t="s">
        <v>9</v>
      </c>
      <c r="J50" s="54" t="s">
        <v>115</v>
      </c>
      <c r="K50" s="53" t="s">
        <v>10</v>
      </c>
      <c r="L50" s="54" t="s">
        <v>115</v>
      </c>
      <c r="M50" s="53" t="s">
        <v>11</v>
      </c>
      <c r="N50" s="54" t="s">
        <v>115</v>
      </c>
      <c r="O50" s="53" t="s">
        <v>12</v>
      </c>
      <c r="P50" s="54" t="s">
        <v>115</v>
      </c>
      <c r="Q50" s="53" t="s">
        <v>13</v>
      </c>
      <c r="R50" s="54" t="s">
        <v>115</v>
      </c>
      <c r="S50" s="53" t="s">
        <v>14</v>
      </c>
      <c r="T50" s="93" t="s">
        <v>115</v>
      </c>
      <c r="U50" s="107" t="s">
        <v>22</v>
      </c>
      <c r="V50" s="94" t="s">
        <v>115</v>
      </c>
      <c r="W50" s="226" t="s">
        <v>459</v>
      </c>
      <c r="X50" s="225" t="s">
        <v>115</v>
      </c>
      <c r="Y50" s="226" t="s">
        <v>460</v>
      </c>
      <c r="Z50" s="225" t="s">
        <v>115</v>
      </c>
      <c r="AA50" s="18" t="s">
        <v>15</v>
      </c>
      <c r="AB50" s="31" t="s">
        <v>16</v>
      </c>
      <c r="AC50" s="31" t="s">
        <v>60</v>
      </c>
      <c r="AD50" s="279" t="s">
        <v>17</v>
      </c>
      <c r="AE50" s="19" t="s">
        <v>18</v>
      </c>
      <c r="AF50" s="55" t="s">
        <v>439</v>
      </c>
    </row>
    <row r="51" spans="1:33" ht="15.75" customHeight="1">
      <c r="A51" s="131">
        <v>1</v>
      </c>
      <c r="B51" s="479" t="s">
        <v>96</v>
      </c>
      <c r="C51" s="479" t="s">
        <v>446</v>
      </c>
      <c r="D51" s="492">
        <v>1283</v>
      </c>
      <c r="E51" s="133">
        <v>40</v>
      </c>
      <c r="F51" s="264">
        <v>7</v>
      </c>
      <c r="G51" s="174"/>
      <c r="H51" s="85"/>
      <c r="I51" s="106"/>
      <c r="J51" s="85"/>
      <c r="K51" s="176"/>
      <c r="L51" s="176"/>
      <c r="M51" s="176"/>
      <c r="N51" s="176"/>
      <c r="O51" s="86"/>
      <c r="P51" s="85"/>
      <c r="Q51" s="103"/>
      <c r="R51" s="171"/>
      <c r="S51" s="413"/>
      <c r="T51" s="414"/>
      <c r="U51" s="176"/>
      <c r="V51" s="176"/>
      <c r="W51" s="358"/>
      <c r="X51" s="359"/>
      <c r="Y51" s="358"/>
      <c r="Z51" s="359"/>
      <c r="AA51" s="86">
        <f aca="true" t="shared" si="4" ref="AA51:AA71">SUM(E51,G51,I51,K51,M51,O51,Q51,S51,U51,W51,Y51)</f>
        <v>40</v>
      </c>
      <c r="AB51" s="54"/>
      <c r="AC51" s="17"/>
      <c r="AD51" s="491">
        <f aca="true" t="shared" si="5" ref="AD51:AD71">SUM(F51,H51,J51,L51,N51,P51,R51,T51,V51,X51,Z51)</f>
        <v>7</v>
      </c>
      <c r="AE51" s="52">
        <v>1</v>
      </c>
      <c r="AF51" s="369"/>
      <c r="AG51" s="227"/>
    </row>
    <row r="52" spans="1:33" ht="15.75">
      <c r="A52" s="20">
        <v>2</v>
      </c>
      <c r="B52" s="479" t="s">
        <v>100</v>
      </c>
      <c r="C52" s="479" t="s">
        <v>85</v>
      </c>
      <c r="D52" s="492">
        <v>1269</v>
      </c>
      <c r="E52" s="86">
        <v>35</v>
      </c>
      <c r="F52" s="253">
        <v>6</v>
      </c>
      <c r="G52" s="212"/>
      <c r="H52" s="212"/>
      <c r="I52" s="176"/>
      <c r="J52" s="176"/>
      <c r="K52" s="86"/>
      <c r="L52" s="85"/>
      <c r="M52" s="86"/>
      <c r="N52" s="85"/>
      <c r="O52" s="86"/>
      <c r="P52" s="85"/>
      <c r="Q52" s="86"/>
      <c r="R52" s="85"/>
      <c r="S52" s="176"/>
      <c r="T52" s="176"/>
      <c r="U52" s="398"/>
      <c r="V52" s="399"/>
      <c r="W52" s="86"/>
      <c r="X52" s="85"/>
      <c r="Y52" s="176"/>
      <c r="Z52" s="176"/>
      <c r="AA52" s="86">
        <f t="shared" si="4"/>
        <v>35</v>
      </c>
      <c r="AB52" s="54"/>
      <c r="AC52" s="17"/>
      <c r="AD52" s="491">
        <f t="shared" si="5"/>
        <v>6</v>
      </c>
      <c r="AE52" s="52">
        <v>1</v>
      </c>
      <c r="AF52" s="369"/>
      <c r="AG52" s="227"/>
    </row>
    <row r="53" spans="1:33" ht="15.75">
      <c r="A53" s="89">
        <v>3</v>
      </c>
      <c r="B53" s="479" t="s">
        <v>173</v>
      </c>
      <c r="C53" s="479" t="s">
        <v>623</v>
      </c>
      <c r="D53" s="492">
        <v>1311</v>
      </c>
      <c r="E53" s="133">
        <v>32</v>
      </c>
      <c r="F53" s="264">
        <v>6</v>
      </c>
      <c r="G53" s="174"/>
      <c r="H53" s="88"/>
      <c r="I53" s="176"/>
      <c r="J53" s="176"/>
      <c r="K53" s="87"/>
      <c r="L53" s="88"/>
      <c r="M53" s="141"/>
      <c r="N53" s="142"/>
      <c r="O53" s="86"/>
      <c r="P53" s="85"/>
      <c r="Q53" s="86"/>
      <c r="R53" s="85"/>
      <c r="S53" s="86"/>
      <c r="T53" s="85"/>
      <c r="U53" s="141"/>
      <c r="V53" s="88"/>
      <c r="W53" s="415"/>
      <c r="X53" s="416"/>
      <c r="Y53" s="87"/>
      <c r="Z53" s="88"/>
      <c r="AA53" s="86">
        <f t="shared" si="4"/>
        <v>32</v>
      </c>
      <c r="AB53" s="54"/>
      <c r="AC53" s="21"/>
      <c r="AD53" s="491">
        <f t="shared" si="5"/>
        <v>6</v>
      </c>
      <c r="AE53" s="52">
        <v>1</v>
      </c>
      <c r="AG53" s="227"/>
    </row>
    <row r="54" spans="1:33" ht="15.75">
      <c r="A54" s="20">
        <v>4</v>
      </c>
      <c r="B54" s="446" t="s">
        <v>78</v>
      </c>
      <c r="C54" s="446" t="s">
        <v>132</v>
      </c>
      <c r="D54" s="447">
        <v>1345</v>
      </c>
      <c r="E54" s="133">
        <v>30</v>
      </c>
      <c r="F54" s="264">
        <v>5</v>
      </c>
      <c r="G54" s="340"/>
      <c r="H54" s="85"/>
      <c r="I54" s="176"/>
      <c r="J54" s="176"/>
      <c r="K54" s="407"/>
      <c r="L54" s="401"/>
      <c r="M54" s="133"/>
      <c r="N54" s="116"/>
      <c r="O54" s="176"/>
      <c r="P54" s="176"/>
      <c r="Q54" s="86"/>
      <c r="R54" s="85"/>
      <c r="S54" s="103"/>
      <c r="T54" s="145"/>
      <c r="U54" s="176"/>
      <c r="V54" s="176"/>
      <c r="W54" s="133"/>
      <c r="X54" s="116"/>
      <c r="Y54" s="103"/>
      <c r="Z54" s="145"/>
      <c r="AA54" s="86">
        <f t="shared" si="4"/>
        <v>30</v>
      </c>
      <c r="AB54" s="54"/>
      <c r="AC54" s="17"/>
      <c r="AD54" s="491">
        <f t="shared" si="5"/>
        <v>5</v>
      </c>
      <c r="AE54" s="52">
        <v>1</v>
      </c>
      <c r="AG54" s="284"/>
    </row>
    <row r="55" spans="1:33" ht="15.75">
      <c r="A55" s="89">
        <v>5</v>
      </c>
      <c r="B55" s="446" t="s">
        <v>113</v>
      </c>
      <c r="C55" s="446" t="s">
        <v>85</v>
      </c>
      <c r="D55" s="447">
        <v>1167</v>
      </c>
      <c r="E55" s="133">
        <v>29</v>
      </c>
      <c r="F55" s="264">
        <v>6</v>
      </c>
      <c r="G55" s="174"/>
      <c r="H55" s="85"/>
      <c r="I55" s="176"/>
      <c r="J55" s="176"/>
      <c r="K55" s="86"/>
      <c r="L55" s="85"/>
      <c r="M55" s="87"/>
      <c r="N55" s="85"/>
      <c r="O55" s="417"/>
      <c r="P55" s="418"/>
      <c r="Q55" s="176"/>
      <c r="R55" s="176"/>
      <c r="S55" s="176"/>
      <c r="T55" s="176"/>
      <c r="U55" s="176"/>
      <c r="V55" s="176"/>
      <c r="W55" s="86"/>
      <c r="X55" s="85"/>
      <c r="Y55" s="86"/>
      <c r="Z55" s="85"/>
      <c r="AA55" s="86">
        <f t="shared" si="4"/>
        <v>29</v>
      </c>
      <c r="AB55" s="54"/>
      <c r="AC55" s="17"/>
      <c r="AD55" s="491">
        <f t="shared" si="5"/>
        <v>6</v>
      </c>
      <c r="AE55" s="52">
        <v>1</v>
      </c>
      <c r="AG55" s="284"/>
    </row>
    <row r="56" spans="1:33" ht="15.75">
      <c r="A56" s="20">
        <v>6</v>
      </c>
      <c r="B56" s="446" t="s">
        <v>81</v>
      </c>
      <c r="C56" s="446" t="s">
        <v>464</v>
      </c>
      <c r="D56" s="447">
        <v>1302</v>
      </c>
      <c r="E56" s="133">
        <v>28</v>
      </c>
      <c r="F56" s="264">
        <v>5</v>
      </c>
      <c r="G56" s="419"/>
      <c r="H56" s="85"/>
      <c r="I56" s="87"/>
      <c r="J56" s="85"/>
      <c r="K56" s="86"/>
      <c r="L56" s="85"/>
      <c r="M56" s="176"/>
      <c r="N56" s="176"/>
      <c r="O56" s="86"/>
      <c r="P56" s="85"/>
      <c r="Q56" s="103"/>
      <c r="R56" s="171"/>
      <c r="S56" s="86"/>
      <c r="T56" s="85"/>
      <c r="U56" s="138"/>
      <c r="V56" s="130"/>
      <c r="W56" s="420"/>
      <c r="X56" s="418"/>
      <c r="Y56" s="144"/>
      <c r="Z56" s="130"/>
      <c r="AA56" s="86">
        <f t="shared" si="4"/>
        <v>28</v>
      </c>
      <c r="AB56" s="21"/>
      <c r="AC56" s="17"/>
      <c r="AD56" s="491">
        <f t="shared" si="5"/>
        <v>5</v>
      </c>
      <c r="AE56" s="52">
        <v>1</v>
      </c>
      <c r="AG56" s="284"/>
    </row>
    <row r="57" spans="1:31" ht="15.75">
      <c r="A57" s="89">
        <v>7</v>
      </c>
      <c r="B57" s="446" t="s">
        <v>260</v>
      </c>
      <c r="C57" s="446" t="s">
        <v>133</v>
      </c>
      <c r="D57" s="447">
        <v>1000</v>
      </c>
      <c r="E57" s="133">
        <v>27</v>
      </c>
      <c r="F57" s="421">
        <v>5</v>
      </c>
      <c r="G57" s="147"/>
      <c r="H57" s="130"/>
      <c r="I57" s="176"/>
      <c r="J57" s="176"/>
      <c r="K57" s="242"/>
      <c r="L57" s="242"/>
      <c r="M57" s="141"/>
      <c r="N57" s="142"/>
      <c r="O57" s="86"/>
      <c r="P57" s="85"/>
      <c r="Q57" s="86"/>
      <c r="R57" s="85"/>
      <c r="S57" s="86"/>
      <c r="T57" s="85"/>
      <c r="U57" s="176"/>
      <c r="V57" s="176"/>
      <c r="W57" s="176"/>
      <c r="X57" s="176"/>
      <c r="Y57" s="176"/>
      <c r="Z57" s="176"/>
      <c r="AA57" s="86">
        <f t="shared" si="4"/>
        <v>27</v>
      </c>
      <c r="AB57" s="54"/>
      <c r="AC57" s="17"/>
      <c r="AD57" s="491">
        <f t="shared" si="5"/>
        <v>5</v>
      </c>
      <c r="AE57" s="52">
        <v>1</v>
      </c>
    </row>
    <row r="58" spans="1:31" ht="15.75">
      <c r="A58" s="20">
        <v>8</v>
      </c>
      <c r="B58" s="446" t="s">
        <v>230</v>
      </c>
      <c r="C58" s="446" t="s">
        <v>292</v>
      </c>
      <c r="D58" s="447">
        <v>1075</v>
      </c>
      <c r="E58" s="133">
        <v>26</v>
      </c>
      <c r="F58" s="402">
        <v>6</v>
      </c>
      <c r="G58" s="221"/>
      <c r="H58" s="96"/>
      <c r="I58" s="242"/>
      <c r="J58" s="242"/>
      <c r="K58" s="422"/>
      <c r="L58" s="423"/>
      <c r="M58" s="133"/>
      <c r="N58" s="116"/>
      <c r="O58" s="86"/>
      <c r="P58" s="85"/>
      <c r="Q58" s="176"/>
      <c r="R58" s="176"/>
      <c r="S58" s="176"/>
      <c r="T58" s="176"/>
      <c r="U58" s="176"/>
      <c r="V58" s="176"/>
      <c r="W58" s="86"/>
      <c r="X58" s="85"/>
      <c r="Y58" s="86"/>
      <c r="Z58" s="85"/>
      <c r="AA58" s="86">
        <f t="shared" si="4"/>
        <v>26</v>
      </c>
      <c r="AB58" s="54"/>
      <c r="AC58" s="17"/>
      <c r="AD58" s="491">
        <f t="shared" si="5"/>
        <v>6</v>
      </c>
      <c r="AE58" s="52">
        <v>1</v>
      </c>
    </row>
    <row r="59" spans="1:34" ht="15.75">
      <c r="A59" s="89">
        <v>9</v>
      </c>
      <c r="B59" s="446" t="s">
        <v>117</v>
      </c>
      <c r="C59" s="446" t="s">
        <v>446</v>
      </c>
      <c r="D59" s="447">
        <v>1128</v>
      </c>
      <c r="E59" s="133">
        <v>25</v>
      </c>
      <c r="F59" s="264">
        <v>4</v>
      </c>
      <c r="G59" s="87"/>
      <c r="H59" s="85"/>
      <c r="I59" s="87"/>
      <c r="J59" s="85"/>
      <c r="K59" s="86"/>
      <c r="L59" s="85"/>
      <c r="M59" s="176"/>
      <c r="N59" s="176"/>
      <c r="O59" s="176"/>
      <c r="P59" s="176"/>
      <c r="Q59" s="103"/>
      <c r="R59" s="145"/>
      <c r="S59" s="176"/>
      <c r="T59" s="176"/>
      <c r="U59" s="141"/>
      <c r="V59" s="85"/>
      <c r="W59" s="398"/>
      <c r="X59" s="399"/>
      <c r="Y59" s="176"/>
      <c r="Z59" s="176"/>
      <c r="AA59" s="86">
        <f t="shared" si="4"/>
        <v>25</v>
      </c>
      <c r="AB59" s="54"/>
      <c r="AC59" s="119"/>
      <c r="AD59" s="491">
        <f t="shared" si="5"/>
        <v>4</v>
      </c>
      <c r="AE59" s="52">
        <v>1</v>
      </c>
      <c r="AH59" s="34" t="s">
        <v>89</v>
      </c>
    </row>
    <row r="60" spans="1:31" ht="15.75">
      <c r="A60" s="20">
        <v>10</v>
      </c>
      <c r="B60" s="446" t="s">
        <v>307</v>
      </c>
      <c r="C60" s="446" t="s">
        <v>267</v>
      </c>
      <c r="D60" s="447">
        <v>1297</v>
      </c>
      <c r="E60" s="133">
        <v>24</v>
      </c>
      <c r="F60" s="253">
        <v>5</v>
      </c>
      <c r="G60" s="144"/>
      <c r="H60" s="85"/>
      <c r="I60" s="176"/>
      <c r="J60" s="176"/>
      <c r="K60" s="184"/>
      <c r="L60" s="173"/>
      <c r="M60" s="176"/>
      <c r="N60" s="176"/>
      <c r="O60" s="176"/>
      <c r="P60" s="176"/>
      <c r="Q60" s="176"/>
      <c r="R60" s="176"/>
      <c r="S60" s="86"/>
      <c r="T60" s="85"/>
      <c r="U60" s="176"/>
      <c r="V60" s="176"/>
      <c r="W60" s="86"/>
      <c r="X60" s="85"/>
      <c r="Y60" s="86"/>
      <c r="Z60" s="85"/>
      <c r="AA60" s="86">
        <f t="shared" si="4"/>
        <v>24</v>
      </c>
      <c r="AB60" s="54"/>
      <c r="AC60" s="17"/>
      <c r="AD60" s="491">
        <f t="shared" si="5"/>
        <v>5</v>
      </c>
      <c r="AE60" s="52">
        <v>1</v>
      </c>
    </row>
    <row r="61" spans="1:31" ht="15.75">
      <c r="A61" s="89">
        <v>11</v>
      </c>
      <c r="B61" s="446" t="s">
        <v>512</v>
      </c>
      <c r="C61" s="446" t="s">
        <v>285</v>
      </c>
      <c r="D61" s="447">
        <v>1101</v>
      </c>
      <c r="E61" s="133">
        <v>23</v>
      </c>
      <c r="F61" s="402">
        <v>5</v>
      </c>
      <c r="G61" s="103"/>
      <c r="H61" s="145"/>
      <c r="I61" s="176"/>
      <c r="J61" s="176"/>
      <c r="K61" s="184"/>
      <c r="L61" s="173"/>
      <c r="M61" s="86"/>
      <c r="N61" s="85"/>
      <c r="O61" s="86"/>
      <c r="P61" s="85"/>
      <c r="Q61" s="176"/>
      <c r="R61" s="176"/>
      <c r="S61" s="87"/>
      <c r="T61" s="85"/>
      <c r="U61" s="176"/>
      <c r="V61" s="176"/>
      <c r="W61" s="176"/>
      <c r="X61" s="176"/>
      <c r="Y61" s="86"/>
      <c r="Z61" s="85"/>
      <c r="AA61" s="86">
        <f t="shared" si="4"/>
        <v>23</v>
      </c>
      <c r="AB61" s="54"/>
      <c r="AC61" s="17"/>
      <c r="AD61" s="491">
        <f t="shared" si="5"/>
        <v>5</v>
      </c>
      <c r="AE61" s="52">
        <v>1</v>
      </c>
    </row>
    <row r="62" spans="1:31" ht="15.75">
      <c r="A62" s="20">
        <v>12</v>
      </c>
      <c r="B62" s="446" t="s">
        <v>355</v>
      </c>
      <c r="C62" s="446" t="s">
        <v>85</v>
      </c>
      <c r="D62" s="447">
        <v>1000</v>
      </c>
      <c r="E62" s="133">
        <v>22</v>
      </c>
      <c r="F62" s="253">
        <v>5</v>
      </c>
      <c r="G62" s="379"/>
      <c r="H62" s="380"/>
      <c r="I62" s="176"/>
      <c r="J62" s="176"/>
      <c r="K62" s="86"/>
      <c r="L62" s="85"/>
      <c r="M62" s="141"/>
      <c r="N62" s="142"/>
      <c r="O62" s="86"/>
      <c r="P62" s="85"/>
      <c r="Q62" s="141"/>
      <c r="R62" s="142"/>
      <c r="S62" s="176"/>
      <c r="T62" s="176"/>
      <c r="U62" s="176"/>
      <c r="V62" s="176"/>
      <c r="W62" s="398"/>
      <c r="X62" s="399"/>
      <c r="Y62" s="86"/>
      <c r="Z62" s="85"/>
      <c r="AA62" s="86">
        <f t="shared" si="4"/>
        <v>22</v>
      </c>
      <c r="AB62" s="54"/>
      <c r="AC62" s="17"/>
      <c r="AD62" s="491">
        <f t="shared" si="5"/>
        <v>5</v>
      </c>
      <c r="AE62" s="52">
        <v>1</v>
      </c>
    </row>
    <row r="63" spans="1:31" ht="15.75">
      <c r="A63" s="89">
        <v>13</v>
      </c>
      <c r="B63" s="446" t="s">
        <v>595</v>
      </c>
      <c r="C63" s="446" t="s">
        <v>596</v>
      </c>
      <c r="D63" s="447">
        <v>1000</v>
      </c>
      <c r="E63" s="133">
        <v>21</v>
      </c>
      <c r="F63" s="402">
        <v>5</v>
      </c>
      <c r="G63" s="176"/>
      <c r="H63" s="176"/>
      <c r="I63" s="87"/>
      <c r="J63" s="85"/>
      <c r="K63" s="86"/>
      <c r="L63" s="85"/>
      <c r="M63" s="176"/>
      <c r="N63" s="176"/>
      <c r="O63" s="176"/>
      <c r="P63" s="176"/>
      <c r="Q63" s="86"/>
      <c r="R63" s="85"/>
      <c r="S63" s="176"/>
      <c r="T63" s="176"/>
      <c r="U63" s="86"/>
      <c r="V63" s="85"/>
      <c r="W63" s="86"/>
      <c r="X63" s="85"/>
      <c r="Y63" s="86"/>
      <c r="Z63" s="85"/>
      <c r="AA63" s="86">
        <f t="shared" si="4"/>
        <v>21</v>
      </c>
      <c r="AB63" s="54"/>
      <c r="AC63" s="17"/>
      <c r="AD63" s="491">
        <f t="shared" si="5"/>
        <v>5</v>
      </c>
      <c r="AE63" s="52">
        <v>1</v>
      </c>
    </row>
    <row r="64" spans="1:31" ht="15.75">
      <c r="A64" s="20">
        <v>14</v>
      </c>
      <c r="B64" s="446" t="s">
        <v>75</v>
      </c>
      <c r="C64" s="446" t="s">
        <v>132</v>
      </c>
      <c r="D64" s="447">
        <v>1100</v>
      </c>
      <c r="E64" s="133">
        <v>20</v>
      </c>
      <c r="F64" s="253">
        <v>5</v>
      </c>
      <c r="G64" s="176"/>
      <c r="H64" s="176"/>
      <c r="I64" s="212"/>
      <c r="J64" s="212"/>
      <c r="K64" s="184"/>
      <c r="L64" s="173"/>
      <c r="M64" s="141"/>
      <c r="N64" s="142"/>
      <c r="O64" s="86"/>
      <c r="P64" s="85"/>
      <c r="Q64" s="176"/>
      <c r="R64" s="176"/>
      <c r="S64" s="176"/>
      <c r="T64" s="176"/>
      <c r="U64" s="176"/>
      <c r="V64" s="176"/>
      <c r="W64" s="86"/>
      <c r="X64" s="85"/>
      <c r="Y64" s="86"/>
      <c r="Z64" s="85"/>
      <c r="AA64" s="86">
        <f t="shared" si="4"/>
        <v>20</v>
      </c>
      <c r="AB64" s="54"/>
      <c r="AC64" s="17"/>
      <c r="AD64" s="491">
        <f t="shared" si="5"/>
        <v>5</v>
      </c>
      <c r="AE64" s="52">
        <v>1</v>
      </c>
    </row>
    <row r="65" spans="1:31" ht="15.75">
      <c r="A65" s="89">
        <v>15</v>
      </c>
      <c r="B65" s="446" t="s">
        <v>112</v>
      </c>
      <c r="C65" s="446" t="s">
        <v>446</v>
      </c>
      <c r="D65" s="447">
        <v>1098</v>
      </c>
      <c r="E65" s="133">
        <v>19</v>
      </c>
      <c r="F65" s="402">
        <v>5</v>
      </c>
      <c r="G65" s="176"/>
      <c r="H65" s="176"/>
      <c r="I65" s="212"/>
      <c r="J65" s="212"/>
      <c r="K65" s="242"/>
      <c r="L65" s="242"/>
      <c r="M65" s="86"/>
      <c r="N65" s="85"/>
      <c r="O65" s="86"/>
      <c r="P65" s="85"/>
      <c r="Q65" s="176"/>
      <c r="R65" s="176"/>
      <c r="S65" s="176"/>
      <c r="T65" s="176"/>
      <c r="U65" s="176"/>
      <c r="V65" s="176"/>
      <c r="W65" s="176"/>
      <c r="X65" s="176"/>
      <c r="Y65" s="86"/>
      <c r="Z65" s="85"/>
      <c r="AA65" s="86">
        <f t="shared" si="4"/>
        <v>19</v>
      </c>
      <c r="AB65" s="54"/>
      <c r="AC65" s="17"/>
      <c r="AD65" s="491">
        <f t="shared" si="5"/>
        <v>5</v>
      </c>
      <c r="AE65" s="52">
        <v>1</v>
      </c>
    </row>
    <row r="66" spans="1:31" ht="15.75">
      <c r="A66" s="20">
        <v>16</v>
      </c>
      <c r="B66" s="446" t="s">
        <v>83</v>
      </c>
      <c r="C66" s="446" t="s">
        <v>132</v>
      </c>
      <c r="D66" s="447">
        <v>1000</v>
      </c>
      <c r="E66" s="133">
        <v>18</v>
      </c>
      <c r="F66" s="253">
        <v>5</v>
      </c>
      <c r="G66" s="176"/>
      <c r="H66" s="176"/>
      <c r="I66" s="176"/>
      <c r="J66" s="176"/>
      <c r="K66" s="86"/>
      <c r="L66" s="85"/>
      <c r="M66" s="86"/>
      <c r="N66" s="85"/>
      <c r="O66" s="86"/>
      <c r="P66" s="85"/>
      <c r="Q66" s="176"/>
      <c r="R66" s="176"/>
      <c r="S66" s="176"/>
      <c r="T66" s="176"/>
      <c r="U66" s="176"/>
      <c r="V66" s="176"/>
      <c r="W66" s="86"/>
      <c r="X66" s="85"/>
      <c r="Y66" s="86"/>
      <c r="Z66" s="85"/>
      <c r="AA66" s="86">
        <f t="shared" si="4"/>
        <v>18</v>
      </c>
      <c r="AB66" s="54"/>
      <c r="AC66" s="17"/>
      <c r="AD66" s="491">
        <f t="shared" si="5"/>
        <v>5</v>
      </c>
      <c r="AE66" s="52">
        <v>1</v>
      </c>
    </row>
    <row r="67" spans="1:31" ht="15.75">
      <c r="A67" s="89">
        <v>17</v>
      </c>
      <c r="B67" s="446" t="s">
        <v>122</v>
      </c>
      <c r="C67" s="446" t="s">
        <v>413</v>
      </c>
      <c r="D67" s="447">
        <v>1000</v>
      </c>
      <c r="E67" s="133">
        <v>17</v>
      </c>
      <c r="F67" s="402">
        <v>4</v>
      </c>
      <c r="G67" s="144"/>
      <c r="H67" s="85"/>
      <c r="I67" s="176"/>
      <c r="J67" s="176"/>
      <c r="K67" s="424"/>
      <c r="L67" s="425"/>
      <c r="M67" s="86"/>
      <c r="N67" s="85"/>
      <c r="O67" s="176"/>
      <c r="P67" s="176"/>
      <c r="Q67" s="176"/>
      <c r="R67" s="176"/>
      <c r="S67" s="87"/>
      <c r="T67" s="85"/>
      <c r="U67" s="176"/>
      <c r="V67" s="176"/>
      <c r="W67" s="86"/>
      <c r="X67" s="85"/>
      <c r="Y67" s="86"/>
      <c r="Z67" s="85"/>
      <c r="AA67" s="86">
        <f t="shared" si="4"/>
        <v>17</v>
      </c>
      <c r="AB67" s="54"/>
      <c r="AC67" s="17"/>
      <c r="AD67" s="491">
        <f t="shared" si="5"/>
        <v>4</v>
      </c>
      <c r="AE67" s="52">
        <v>1</v>
      </c>
    </row>
    <row r="68" spans="1:31" ht="15.75">
      <c r="A68" s="20">
        <v>18</v>
      </c>
      <c r="B68" s="446" t="s">
        <v>181</v>
      </c>
      <c r="C68" s="446" t="s">
        <v>292</v>
      </c>
      <c r="D68" s="447">
        <v>1093</v>
      </c>
      <c r="E68" s="133">
        <v>16</v>
      </c>
      <c r="F68" s="402">
        <v>4</v>
      </c>
      <c r="G68" s="87"/>
      <c r="H68" s="85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86"/>
      <c r="V68" s="85"/>
      <c r="W68" s="86"/>
      <c r="X68" s="85"/>
      <c r="Y68" s="86"/>
      <c r="Z68" s="85"/>
      <c r="AA68" s="86">
        <f t="shared" si="4"/>
        <v>16</v>
      </c>
      <c r="AB68" s="21"/>
      <c r="AC68" s="17"/>
      <c r="AD68" s="491">
        <f t="shared" si="5"/>
        <v>4</v>
      </c>
      <c r="AE68" s="52">
        <v>1</v>
      </c>
    </row>
    <row r="69" spans="1:31" ht="15.75">
      <c r="A69" s="89">
        <v>19</v>
      </c>
      <c r="B69" s="446" t="s">
        <v>543</v>
      </c>
      <c r="C69" s="446" t="s">
        <v>301</v>
      </c>
      <c r="D69" s="447">
        <v>1000</v>
      </c>
      <c r="E69" s="133">
        <v>15</v>
      </c>
      <c r="F69" s="253">
        <v>4</v>
      </c>
      <c r="G69" s="242"/>
      <c r="H69" s="242"/>
      <c r="I69" s="87"/>
      <c r="J69" s="85"/>
      <c r="K69" s="176"/>
      <c r="L69" s="176"/>
      <c r="M69" s="176"/>
      <c r="N69" s="176"/>
      <c r="O69" s="176"/>
      <c r="P69" s="176"/>
      <c r="Q69" s="86"/>
      <c r="R69" s="85"/>
      <c r="S69" s="176"/>
      <c r="T69" s="176"/>
      <c r="U69" s="176"/>
      <c r="V69" s="176"/>
      <c r="W69" s="176"/>
      <c r="X69" s="176"/>
      <c r="Y69" s="86"/>
      <c r="Z69" s="85"/>
      <c r="AA69" s="86">
        <f t="shared" si="4"/>
        <v>15</v>
      </c>
      <c r="AB69" s="54"/>
      <c r="AC69" s="17"/>
      <c r="AD69" s="491">
        <f t="shared" si="5"/>
        <v>4</v>
      </c>
      <c r="AE69" s="52">
        <v>1</v>
      </c>
    </row>
    <row r="70" spans="1:31" ht="15.75">
      <c r="A70" s="20">
        <v>20</v>
      </c>
      <c r="B70" s="446" t="s">
        <v>262</v>
      </c>
      <c r="C70" s="446" t="s">
        <v>598</v>
      </c>
      <c r="D70" s="447">
        <v>1000</v>
      </c>
      <c r="E70" s="133">
        <v>14</v>
      </c>
      <c r="F70" s="264">
        <v>3</v>
      </c>
      <c r="G70" s="242"/>
      <c r="H70" s="242"/>
      <c r="I70" s="176"/>
      <c r="J70" s="176"/>
      <c r="K70" s="86"/>
      <c r="L70" s="85"/>
      <c r="M70" s="133"/>
      <c r="N70" s="11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86">
        <f t="shared" si="4"/>
        <v>14</v>
      </c>
      <c r="AB70" s="54"/>
      <c r="AC70" s="17"/>
      <c r="AD70" s="491">
        <f t="shared" si="5"/>
        <v>3</v>
      </c>
      <c r="AE70" s="52">
        <v>1</v>
      </c>
    </row>
    <row r="71" spans="1:31" ht="15.75">
      <c r="A71" s="89">
        <v>21</v>
      </c>
      <c r="B71" s="446" t="s">
        <v>519</v>
      </c>
      <c r="C71" s="446" t="s">
        <v>285</v>
      </c>
      <c r="D71" s="447">
        <v>1000</v>
      </c>
      <c r="E71" s="133">
        <v>13</v>
      </c>
      <c r="F71" s="264">
        <v>3</v>
      </c>
      <c r="G71" s="176"/>
      <c r="H71" s="176"/>
      <c r="I71" s="176"/>
      <c r="J71" s="176"/>
      <c r="K71" s="86"/>
      <c r="L71" s="88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33"/>
      <c r="X71" s="116"/>
      <c r="Y71" s="176"/>
      <c r="Z71" s="176"/>
      <c r="AA71" s="86">
        <f t="shared" si="4"/>
        <v>13</v>
      </c>
      <c r="AB71" s="54"/>
      <c r="AC71" s="17"/>
      <c r="AD71" s="491">
        <f t="shared" si="5"/>
        <v>3</v>
      </c>
      <c r="AE71" s="52">
        <v>1</v>
      </c>
    </row>
    <row r="72" spans="1:31" ht="16.5" thickBot="1">
      <c r="A72" s="9"/>
      <c r="B72" s="9"/>
      <c r="C72" s="2"/>
      <c r="D72" s="8"/>
      <c r="E72" s="123"/>
      <c r="F72" s="485"/>
      <c r="G72" s="102"/>
      <c r="H72" s="22"/>
      <c r="I72" s="102"/>
      <c r="J72" s="22"/>
      <c r="K72" s="102"/>
      <c r="L72" s="22"/>
      <c r="M72" s="102"/>
      <c r="N72" s="189"/>
      <c r="O72" s="102"/>
      <c r="P72" s="22"/>
      <c r="Q72" s="102"/>
      <c r="R72" s="22"/>
      <c r="S72" s="102"/>
      <c r="T72" s="22"/>
      <c r="U72" s="102"/>
      <c r="V72" s="22"/>
      <c r="W72" s="22"/>
      <c r="X72" s="22"/>
      <c r="Y72" s="22"/>
      <c r="Z72" s="22"/>
      <c r="AA72" s="4"/>
      <c r="AB72" s="8"/>
      <c r="AC72" s="8"/>
      <c r="AD72" s="281"/>
      <c r="AE72" s="8"/>
    </row>
    <row r="73" spans="1:31" ht="16.5" thickBot="1">
      <c r="A73" s="9"/>
      <c r="B73" s="10" t="s">
        <v>26</v>
      </c>
      <c r="C73" s="2"/>
      <c r="D73" s="8" t="s">
        <v>89</v>
      </c>
      <c r="E73" s="121"/>
      <c r="F73" s="482"/>
      <c r="G73" s="101"/>
      <c r="H73" s="12"/>
      <c r="I73" s="101"/>
      <c r="J73" s="12"/>
      <c r="K73" s="95" t="s">
        <v>0</v>
      </c>
      <c r="L73" s="12"/>
      <c r="M73" s="101"/>
      <c r="N73" s="188"/>
      <c r="O73" s="101"/>
      <c r="P73" s="12"/>
      <c r="Q73" s="101"/>
      <c r="R73" s="12"/>
      <c r="S73" s="115"/>
      <c r="T73" s="12"/>
      <c r="U73" s="386" t="s">
        <v>1</v>
      </c>
      <c r="V73" s="387"/>
      <c r="W73" s="387"/>
      <c r="X73" s="387"/>
      <c r="Y73" s="387"/>
      <c r="Z73" s="387"/>
      <c r="AA73" s="388"/>
      <c r="AB73" s="383" t="s">
        <v>2</v>
      </c>
      <c r="AC73" s="384"/>
      <c r="AD73" s="385"/>
      <c r="AE73" s="13" t="s">
        <v>3</v>
      </c>
    </row>
    <row r="74" spans="1:32" ht="15.75">
      <c r="A74" s="14"/>
      <c r="B74" s="15" t="s">
        <v>4</v>
      </c>
      <c r="C74" s="16" t="s">
        <v>5</v>
      </c>
      <c r="D74" s="16" t="s">
        <v>6</v>
      </c>
      <c r="E74" s="122" t="s">
        <v>7</v>
      </c>
      <c r="F74" s="37" t="s">
        <v>115</v>
      </c>
      <c r="G74" s="53" t="s">
        <v>8</v>
      </c>
      <c r="H74" s="54" t="s">
        <v>115</v>
      </c>
      <c r="I74" s="53" t="s">
        <v>9</v>
      </c>
      <c r="J74" s="54" t="s">
        <v>115</v>
      </c>
      <c r="K74" s="53" t="s">
        <v>10</v>
      </c>
      <c r="L74" s="54" t="s">
        <v>115</v>
      </c>
      <c r="M74" s="53" t="s">
        <v>11</v>
      </c>
      <c r="N74" s="54" t="s">
        <v>115</v>
      </c>
      <c r="O74" s="53" t="s">
        <v>12</v>
      </c>
      <c r="P74" s="54" t="s">
        <v>115</v>
      </c>
      <c r="Q74" s="53" t="s">
        <v>13</v>
      </c>
      <c r="R74" s="54" t="s">
        <v>115</v>
      </c>
      <c r="S74" s="53" t="s">
        <v>14</v>
      </c>
      <c r="T74" s="93" t="s">
        <v>115</v>
      </c>
      <c r="U74" s="107" t="s">
        <v>22</v>
      </c>
      <c r="V74" s="94" t="s">
        <v>115</v>
      </c>
      <c r="W74" s="226" t="s">
        <v>459</v>
      </c>
      <c r="X74" s="225" t="s">
        <v>115</v>
      </c>
      <c r="Y74" s="226" t="s">
        <v>460</v>
      </c>
      <c r="Z74" s="225" t="s">
        <v>115</v>
      </c>
      <c r="AA74" s="18" t="s">
        <v>15</v>
      </c>
      <c r="AB74" s="31" t="s">
        <v>16</v>
      </c>
      <c r="AC74" s="31" t="s">
        <v>60</v>
      </c>
      <c r="AD74" s="279" t="s">
        <v>17</v>
      </c>
      <c r="AE74" s="19" t="s">
        <v>18</v>
      </c>
      <c r="AF74" s="55" t="s">
        <v>438</v>
      </c>
    </row>
    <row r="75" spans="1:33" ht="15.75">
      <c r="A75" s="56" t="s">
        <v>59</v>
      </c>
      <c r="B75" s="479" t="s">
        <v>544</v>
      </c>
      <c r="C75" s="479" t="s">
        <v>301</v>
      </c>
      <c r="D75" s="492">
        <v>1103</v>
      </c>
      <c r="E75" s="133">
        <v>40</v>
      </c>
      <c r="F75" s="264">
        <v>7</v>
      </c>
      <c r="G75" s="243"/>
      <c r="H75" s="243"/>
      <c r="I75" s="86"/>
      <c r="J75" s="88"/>
      <c r="K75" s="176"/>
      <c r="L75" s="176"/>
      <c r="M75" s="176"/>
      <c r="N75" s="176"/>
      <c r="O75" s="176"/>
      <c r="P75" s="176"/>
      <c r="Q75" s="103"/>
      <c r="R75" s="145"/>
      <c r="S75" s="176"/>
      <c r="T75" s="176"/>
      <c r="U75" s="176"/>
      <c r="V75" s="176"/>
      <c r="W75" s="86"/>
      <c r="X75" s="85"/>
      <c r="Y75" s="86"/>
      <c r="Z75" s="85"/>
      <c r="AA75" s="86">
        <f aca="true" t="shared" si="6" ref="AA75:AA84">SUM(E75,G75,I75,K75,M75,O75,Q75,S75,U75,W75,Y75)</f>
        <v>40</v>
      </c>
      <c r="AB75" s="21"/>
      <c r="AC75" s="17"/>
      <c r="AD75" s="491">
        <f aca="true" t="shared" si="7" ref="AD75:AD84">SUM(F75,H75,J75,L75,N75,P75,R75,T75,V75,X75,Z75)</f>
        <v>7</v>
      </c>
      <c r="AE75" s="17">
        <v>1</v>
      </c>
      <c r="AF75" s="369"/>
      <c r="AG75" s="227"/>
    </row>
    <row r="76" spans="1:33" ht="15.75">
      <c r="A76" s="56" t="s">
        <v>58</v>
      </c>
      <c r="B76" s="479" t="s">
        <v>94</v>
      </c>
      <c r="C76" s="479" t="s">
        <v>446</v>
      </c>
      <c r="D76" s="492">
        <v>1347</v>
      </c>
      <c r="E76" s="133">
        <v>35</v>
      </c>
      <c r="F76" s="264">
        <v>7</v>
      </c>
      <c r="G76" s="103"/>
      <c r="H76" s="85"/>
      <c r="I76" s="86"/>
      <c r="J76" s="88"/>
      <c r="K76" s="133"/>
      <c r="L76" s="132"/>
      <c r="M76" s="86"/>
      <c r="N76" s="85"/>
      <c r="O76" s="87"/>
      <c r="P76" s="85"/>
      <c r="Q76" s="86"/>
      <c r="R76" s="85"/>
      <c r="S76" s="103"/>
      <c r="T76" s="132"/>
      <c r="U76" s="86"/>
      <c r="V76" s="85"/>
      <c r="W76" s="398"/>
      <c r="X76" s="399"/>
      <c r="Y76" s="86"/>
      <c r="Z76" s="85"/>
      <c r="AA76" s="86">
        <f t="shared" si="6"/>
        <v>35</v>
      </c>
      <c r="AB76" s="21"/>
      <c r="AC76" s="17"/>
      <c r="AD76" s="491">
        <f t="shared" si="7"/>
        <v>7</v>
      </c>
      <c r="AE76" s="17">
        <v>1</v>
      </c>
      <c r="AF76" s="369"/>
      <c r="AG76" s="227"/>
    </row>
    <row r="77" spans="1:33" ht="15.75">
      <c r="A77" s="56" t="s">
        <v>57</v>
      </c>
      <c r="B77" s="479" t="s">
        <v>233</v>
      </c>
      <c r="C77" s="479" t="s">
        <v>267</v>
      </c>
      <c r="D77" s="492">
        <v>1585</v>
      </c>
      <c r="E77" s="133">
        <v>32</v>
      </c>
      <c r="F77" s="264">
        <v>6</v>
      </c>
      <c r="G77" s="407"/>
      <c r="H77" s="401"/>
      <c r="I77" s="176"/>
      <c r="J77" s="176"/>
      <c r="K77" s="274"/>
      <c r="L77" s="248"/>
      <c r="M77" s="176"/>
      <c r="N77" s="176"/>
      <c r="O77" s="87"/>
      <c r="P77" s="88"/>
      <c r="Q77" s="176"/>
      <c r="R77" s="176"/>
      <c r="S77" s="103"/>
      <c r="T77" s="132"/>
      <c r="U77" s="176"/>
      <c r="V77" s="176"/>
      <c r="W77" s="133"/>
      <c r="X77" s="116"/>
      <c r="Y77" s="103"/>
      <c r="Z77" s="145"/>
      <c r="AA77" s="86">
        <f t="shared" si="6"/>
        <v>32</v>
      </c>
      <c r="AB77" s="21"/>
      <c r="AC77" s="54"/>
      <c r="AD77" s="491">
        <f t="shared" si="7"/>
        <v>6</v>
      </c>
      <c r="AE77" s="17">
        <v>1</v>
      </c>
      <c r="AF77" s="369"/>
      <c r="AG77" s="227"/>
    </row>
    <row r="78" spans="1:33" ht="15.75">
      <c r="A78" s="56" t="s">
        <v>56</v>
      </c>
      <c r="B78" s="446" t="s">
        <v>37</v>
      </c>
      <c r="C78" s="446" t="s">
        <v>292</v>
      </c>
      <c r="D78" s="447">
        <v>1484</v>
      </c>
      <c r="E78" s="133">
        <v>30</v>
      </c>
      <c r="F78" s="264">
        <v>5</v>
      </c>
      <c r="G78" s="377"/>
      <c r="H78" s="426"/>
      <c r="I78" s="133"/>
      <c r="J78" s="132"/>
      <c r="K78" s="274"/>
      <c r="L78" s="427"/>
      <c r="M78" s="86"/>
      <c r="N78" s="85"/>
      <c r="O78" s="176"/>
      <c r="P78" s="176"/>
      <c r="Q78" s="86"/>
      <c r="R78" s="85"/>
      <c r="S78" s="87"/>
      <c r="T78" s="88"/>
      <c r="U78" s="86"/>
      <c r="V78" s="85"/>
      <c r="W78" s="398"/>
      <c r="X78" s="398"/>
      <c r="Y78" s="176"/>
      <c r="Z78" s="176"/>
      <c r="AA78" s="86">
        <f t="shared" si="6"/>
        <v>30</v>
      </c>
      <c r="AB78" s="21"/>
      <c r="AC78" s="17"/>
      <c r="AD78" s="491">
        <f t="shared" si="7"/>
        <v>5</v>
      </c>
      <c r="AE78" s="17">
        <v>1</v>
      </c>
      <c r="AF78" s="369"/>
      <c r="AG78" s="284"/>
    </row>
    <row r="79" spans="1:31" ht="15.75">
      <c r="A79" s="56" t="s">
        <v>55</v>
      </c>
      <c r="B79" s="446" t="s">
        <v>79</v>
      </c>
      <c r="C79" s="446" t="s">
        <v>132</v>
      </c>
      <c r="D79" s="447">
        <v>1211</v>
      </c>
      <c r="E79" s="133">
        <v>29</v>
      </c>
      <c r="F79" s="264">
        <v>6</v>
      </c>
      <c r="G79" s="100"/>
      <c r="H79" s="96"/>
      <c r="I79" s="87"/>
      <c r="J79" s="88"/>
      <c r="K79" s="176"/>
      <c r="L79" s="176"/>
      <c r="M79" s="133"/>
      <c r="N79" s="116"/>
      <c r="O79" s="87"/>
      <c r="P79" s="88"/>
      <c r="Q79" s="86"/>
      <c r="R79" s="85"/>
      <c r="S79" s="86"/>
      <c r="T79" s="88"/>
      <c r="U79" s="176"/>
      <c r="V79" s="176"/>
      <c r="W79" s="176"/>
      <c r="X79" s="176"/>
      <c r="Y79" s="86"/>
      <c r="Z79" s="86"/>
      <c r="AA79" s="86">
        <f t="shared" si="6"/>
        <v>29</v>
      </c>
      <c r="AB79" s="21"/>
      <c r="AC79" s="17"/>
      <c r="AD79" s="491">
        <f t="shared" si="7"/>
        <v>6</v>
      </c>
      <c r="AE79" s="17">
        <v>1</v>
      </c>
    </row>
    <row r="80" spans="1:31" ht="15.75">
      <c r="A80" s="56" t="s">
        <v>62</v>
      </c>
      <c r="B80" s="446" t="s">
        <v>77</v>
      </c>
      <c r="C80" s="446" t="s">
        <v>132</v>
      </c>
      <c r="D80" s="447">
        <v>1195</v>
      </c>
      <c r="E80" s="133">
        <v>28</v>
      </c>
      <c r="F80" s="253">
        <v>6</v>
      </c>
      <c r="G80" s="398"/>
      <c r="H80" s="399"/>
      <c r="I80" s="86"/>
      <c r="J80" s="88"/>
      <c r="K80" s="176"/>
      <c r="L80" s="176"/>
      <c r="M80" s="176"/>
      <c r="N80" s="176"/>
      <c r="O80" s="87"/>
      <c r="P80" s="88"/>
      <c r="Q80" s="86"/>
      <c r="R80" s="85"/>
      <c r="S80" s="176"/>
      <c r="T80" s="176"/>
      <c r="U80" s="103"/>
      <c r="V80" s="145"/>
      <c r="W80" s="133"/>
      <c r="X80" s="116"/>
      <c r="Y80" s="103"/>
      <c r="Z80" s="145"/>
      <c r="AA80" s="86">
        <f t="shared" si="6"/>
        <v>28</v>
      </c>
      <c r="AB80" s="21"/>
      <c r="AC80" s="54"/>
      <c r="AD80" s="491">
        <f t="shared" si="7"/>
        <v>6</v>
      </c>
      <c r="AE80" s="17">
        <v>1</v>
      </c>
    </row>
    <row r="81" spans="1:33" ht="15.75">
      <c r="A81" s="56" t="s">
        <v>51</v>
      </c>
      <c r="B81" s="446" t="s">
        <v>235</v>
      </c>
      <c r="C81" s="446" t="s">
        <v>85</v>
      </c>
      <c r="D81" s="447">
        <v>1070</v>
      </c>
      <c r="E81" s="133">
        <v>27</v>
      </c>
      <c r="F81" s="428">
        <v>5</v>
      </c>
      <c r="G81" s="361"/>
      <c r="H81" s="362"/>
      <c r="I81" s="176"/>
      <c r="J81" s="176"/>
      <c r="K81" s="133"/>
      <c r="L81" s="132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86"/>
      <c r="X81" s="85"/>
      <c r="Y81" s="176"/>
      <c r="Z81" s="176"/>
      <c r="AA81" s="86">
        <f t="shared" si="6"/>
        <v>27</v>
      </c>
      <c r="AB81" s="21"/>
      <c r="AC81" s="17"/>
      <c r="AD81" s="491">
        <f t="shared" si="7"/>
        <v>5</v>
      </c>
      <c r="AE81" s="17">
        <v>1</v>
      </c>
      <c r="AF81" s="369"/>
      <c r="AG81" s="284"/>
    </row>
    <row r="82" spans="1:33" ht="15.75">
      <c r="A82" s="56" t="s">
        <v>120</v>
      </c>
      <c r="B82" s="446" t="s">
        <v>76</v>
      </c>
      <c r="C82" s="446" t="s">
        <v>464</v>
      </c>
      <c r="D82" s="447">
        <v>1136</v>
      </c>
      <c r="E82" s="133">
        <v>26</v>
      </c>
      <c r="F82" s="402">
        <v>5</v>
      </c>
      <c r="G82" s="103"/>
      <c r="H82" s="85"/>
      <c r="I82" s="176"/>
      <c r="J82" s="176"/>
      <c r="K82" s="273"/>
      <c r="L82" s="275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86"/>
      <c r="X82" s="85"/>
      <c r="Y82" s="176"/>
      <c r="Z82" s="176"/>
      <c r="AA82" s="86">
        <f t="shared" si="6"/>
        <v>26</v>
      </c>
      <c r="AB82" s="21"/>
      <c r="AC82" s="17"/>
      <c r="AD82" s="491">
        <f t="shared" si="7"/>
        <v>5</v>
      </c>
      <c r="AE82" s="17">
        <v>1</v>
      </c>
      <c r="AF82" s="369"/>
      <c r="AG82" s="284"/>
    </row>
    <row r="83" spans="1:31" ht="15.75">
      <c r="A83" s="56" t="s">
        <v>125</v>
      </c>
      <c r="B83" s="446" t="s">
        <v>171</v>
      </c>
      <c r="C83" s="446" t="s">
        <v>85</v>
      </c>
      <c r="D83" s="447">
        <v>1078</v>
      </c>
      <c r="E83" s="133">
        <v>25</v>
      </c>
      <c r="F83" s="486">
        <v>5</v>
      </c>
      <c r="G83" s="212"/>
      <c r="H83" s="212"/>
      <c r="I83" s="212"/>
      <c r="J83" s="212"/>
      <c r="K83" s="86"/>
      <c r="L83" s="88"/>
      <c r="M83" s="86"/>
      <c r="N83" s="85"/>
      <c r="O83" s="87"/>
      <c r="P83" s="88"/>
      <c r="Q83" s="176"/>
      <c r="R83" s="176"/>
      <c r="S83" s="176"/>
      <c r="T83" s="176"/>
      <c r="U83" s="176"/>
      <c r="V83" s="176"/>
      <c r="W83" s="86"/>
      <c r="X83" s="86"/>
      <c r="Y83" s="86"/>
      <c r="Z83" s="86"/>
      <c r="AA83" s="86">
        <f t="shared" si="6"/>
        <v>25</v>
      </c>
      <c r="AB83" s="21"/>
      <c r="AC83" s="17"/>
      <c r="AD83" s="491">
        <f t="shared" si="7"/>
        <v>5</v>
      </c>
      <c r="AE83" s="17">
        <v>1</v>
      </c>
    </row>
    <row r="84" spans="1:31" ht="15.75">
      <c r="A84" s="56" t="s">
        <v>126</v>
      </c>
      <c r="B84" s="446" t="s">
        <v>172</v>
      </c>
      <c r="C84" s="446" t="s">
        <v>85</v>
      </c>
      <c r="D84" s="447">
        <v>1094</v>
      </c>
      <c r="E84" s="133">
        <v>24</v>
      </c>
      <c r="F84" s="489">
        <v>3</v>
      </c>
      <c r="G84" s="360"/>
      <c r="H84" s="360"/>
      <c r="I84" s="176"/>
      <c r="J84" s="176"/>
      <c r="K84" s="273"/>
      <c r="L84" s="275"/>
      <c r="M84" s="86"/>
      <c r="N84" s="85"/>
      <c r="O84" s="176"/>
      <c r="P84" s="176"/>
      <c r="Q84" s="176"/>
      <c r="R84" s="176"/>
      <c r="S84" s="176"/>
      <c r="T84" s="176"/>
      <c r="U84" s="103"/>
      <c r="V84" s="145"/>
      <c r="W84" s="176"/>
      <c r="X84" s="176"/>
      <c r="Y84" s="103"/>
      <c r="Z84" s="145"/>
      <c r="AA84" s="86">
        <f t="shared" si="6"/>
        <v>24</v>
      </c>
      <c r="AB84" s="21"/>
      <c r="AC84" s="54"/>
      <c r="AD84" s="491">
        <f t="shared" si="7"/>
        <v>3</v>
      </c>
      <c r="AE84" s="17">
        <v>1</v>
      </c>
    </row>
    <row r="85" spans="1:32" ht="16.5" thickBot="1">
      <c r="A85" s="1"/>
      <c r="B85" s="9"/>
      <c r="C85" s="98" t="s">
        <v>89</v>
      </c>
      <c r="D85" s="6"/>
      <c r="E85" s="124"/>
      <c r="F85" s="484"/>
      <c r="G85" s="104"/>
      <c r="H85" s="24"/>
      <c r="I85" s="104"/>
      <c r="J85" s="24"/>
      <c r="K85" s="104"/>
      <c r="L85" s="24"/>
      <c r="M85" s="104"/>
      <c r="N85" s="190"/>
      <c r="O85" s="104"/>
      <c r="P85" s="24"/>
      <c r="Q85" s="104"/>
      <c r="R85" s="24"/>
      <c r="S85" s="104"/>
      <c r="T85" s="24"/>
      <c r="U85" s="104"/>
      <c r="V85" s="24"/>
      <c r="W85" s="24"/>
      <c r="X85" s="24"/>
      <c r="Y85" s="24"/>
      <c r="Z85" s="24"/>
      <c r="AA85" s="23"/>
      <c r="AB85" s="6"/>
      <c r="AC85" s="6"/>
      <c r="AD85" s="282"/>
      <c r="AE85" s="6"/>
      <c r="AF85" s="143"/>
    </row>
    <row r="86" spans="1:31" ht="16.5" thickBot="1">
      <c r="A86" s="9"/>
      <c r="B86" s="10" t="s">
        <v>27</v>
      </c>
      <c r="C86" s="2"/>
      <c r="D86" s="8"/>
      <c r="E86" s="121"/>
      <c r="F86" s="482"/>
      <c r="G86" s="101"/>
      <c r="H86" s="12"/>
      <c r="I86" s="101"/>
      <c r="J86" s="12"/>
      <c r="K86" s="95" t="s">
        <v>0</v>
      </c>
      <c r="L86" s="12"/>
      <c r="M86" s="101"/>
      <c r="N86" s="188"/>
      <c r="O86" s="101"/>
      <c r="P86" s="12"/>
      <c r="Q86" s="101"/>
      <c r="R86" s="12"/>
      <c r="S86" s="115"/>
      <c r="T86" s="12"/>
      <c r="U86" s="386" t="s">
        <v>1</v>
      </c>
      <c r="V86" s="387"/>
      <c r="W86" s="387"/>
      <c r="X86" s="387"/>
      <c r="Y86" s="387"/>
      <c r="Z86" s="387"/>
      <c r="AA86" s="388"/>
      <c r="AB86" s="383" t="s">
        <v>2</v>
      </c>
      <c r="AC86" s="384"/>
      <c r="AD86" s="385"/>
      <c r="AE86" s="13" t="s">
        <v>3</v>
      </c>
    </row>
    <row r="87" spans="1:32" ht="15.75">
      <c r="A87" s="14"/>
      <c r="B87" s="15" t="s">
        <v>4</v>
      </c>
      <c r="C87" s="16" t="s">
        <v>5</v>
      </c>
      <c r="D87" s="16" t="s">
        <v>6</v>
      </c>
      <c r="E87" s="122" t="s">
        <v>7</v>
      </c>
      <c r="F87" s="37" t="s">
        <v>115</v>
      </c>
      <c r="G87" s="53" t="s">
        <v>8</v>
      </c>
      <c r="H87" s="54" t="s">
        <v>115</v>
      </c>
      <c r="I87" s="53" t="s">
        <v>9</v>
      </c>
      <c r="J87" s="54" t="s">
        <v>115</v>
      </c>
      <c r="K87" s="53" t="s">
        <v>10</v>
      </c>
      <c r="L87" s="54" t="s">
        <v>115</v>
      </c>
      <c r="M87" s="53" t="s">
        <v>11</v>
      </c>
      <c r="N87" s="54" t="s">
        <v>115</v>
      </c>
      <c r="O87" s="149" t="s">
        <v>12</v>
      </c>
      <c r="P87" s="146" t="s">
        <v>115</v>
      </c>
      <c r="Q87" s="53" t="s">
        <v>13</v>
      </c>
      <c r="R87" s="54" t="s">
        <v>115</v>
      </c>
      <c r="S87" s="53" t="s">
        <v>14</v>
      </c>
      <c r="T87" s="93" t="s">
        <v>115</v>
      </c>
      <c r="U87" s="107" t="s">
        <v>22</v>
      </c>
      <c r="V87" s="94" t="s">
        <v>115</v>
      </c>
      <c r="W87" s="226" t="s">
        <v>459</v>
      </c>
      <c r="X87" s="225" t="s">
        <v>115</v>
      </c>
      <c r="Y87" s="226" t="s">
        <v>460</v>
      </c>
      <c r="Z87" s="225" t="s">
        <v>115</v>
      </c>
      <c r="AA87" s="18" t="s">
        <v>15</v>
      </c>
      <c r="AB87" s="31" t="s">
        <v>16</v>
      </c>
      <c r="AC87" s="31" t="s">
        <v>60</v>
      </c>
      <c r="AD87" s="279" t="s">
        <v>17</v>
      </c>
      <c r="AE87" s="19" t="s">
        <v>18</v>
      </c>
      <c r="AF87" s="55" t="s">
        <v>438</v>
      </c>
    </row>
    <row r="88" spans="1:33" ht="15.75">
      <c r="A88" s="99" t="s">
        <v>59</v>
      </c>
      <c r="B88" s="479" t="s">
        <v>526</v>
      </c>
      <c r="C88" s="479" t="s">
        <v>133</v>
      </c>
      <c r="D88" s="492">
        <v>1000</v>
      </c>
      <c r="E88" s="133">
        <v>40</v>
      </c>
      <c r="F88" s="264">
        <v>5</v>
      </c>
      <c r="G88" s="100"/>
      <c r="H88" s="96"/>
      <c r="I88" s="163"/>
      <c r="J88" s="163"/>
      <c r="K88" s="176"/>
      <c r="L88" s="176"/>
      <c r="M88" s="230"/>
      <c r="N88" s="230"/>
      <c r="O88" s="251"/>
      <c r="P88" s="253"/>
      <c r="Q88" s="429"/>
      <c r="R88" s="430"/>
      <c r="S88" s="265"/>
      <c r="T88" s="323"/>
      <c r="U88" s="163"/>
      <c r="V88" s="163"/>
      <c r="W88" s="167"/>
      <c r="X88" s="96"/>
      <c r="Y88" s="167"/>
      <c r="Z88" s="168"/>
      <c r="AA88" s="86">
        <f aca="true" t="shared" si="8" ref="AA88:AA96">SUM(E88,G88,I88,K88,M88,O88,Q88,S88,U88,W88,Y88)</f>
        <v>40</v>
      </c>
      <c r="AB88" s="111"/>
      <c r="AC88" s="117"/>
      <c r="AD88" s="491">
        <f aca="true" t="shared" si="9" ref="AD88:AD96">SUM(F88,H88,J88,L88,N88,P88,R88,T88,V88,X88,Z88)</f>
        <v>5</v>
      </c>
      <c r="AE88" s="117">
        <v>1</v>
      </c>
      <c r="AF88" s="369"/>
      <c r="AG88" s="227"/>
    </row>
    <row r="89" spans="1:33" ht="15.75">
      <c r="A89" s="99" t="s">
        <v>58</v>
      </c>
      <c r="B89" s="479" t="s">
        <v>562</v>
      </c>
      <c r="C89" s="479" t="s">
        <v>85</v>
      </c>
      <c r="D89" s="492">
        <v>1000</v>
      </c>
      <c r="E89" s="86">
        <v>35</v>
      </c>
      <c r="F89" s="253">
        <v>4</v>
      </c>
      <c r="G89" s="133"/>
      <c r="H89" s="132"/>
      <c r="I89" s="251"/>
      <c r="J89" s="252"/>
      <c r="K89" s="251"/>
      <c r="L89" s="253"/>
      <c r="M89" s="230"/>
      <c r="N89" s="230"/>
      <c r="O89" s="365"/>
      <c r="P89" s="366"/>
      <c r="Q89" s="431"/>
      <c r="R89" s="432"/>
      <c r="S89" s="163"/>
      <c r="T89" s="163"/>
      <c r="U89" s="163"/>
      <c r="V89" s="163"/>
      <c r="W89" s="167"/>
      <c r="X89" s="96"/>
      <c r="Y89" s="167"/>
      <c r="Z89" s="168"/>
      <c r="AA89" s="86">
        <f t="shared" si="8"/>
        <v>35</v>
      </c>
      <c r="AB89" s="111"/>
      <c r="AC89" s="117"/>
      <c r="AD89" s="491">
        <f t="shared" si="9"/>
        <v>4</v>
      </c>
      <c r="AE89" s="117">
        <v>1</v>
      </c>
      <c r="AF89" s="369"/>
      <c r="AG89" s="227"/>
    </row>
    <row r="90" spans="1:33" ht="15.75">
      <c r="A90" s="99" t="s">
        <v>57</v>
      </c>
      <c r="B90" s="479" t="s">
        <v>380</v>
      </c>
      <c r="C90" s="479" t="s">
        <v>301</v>
      </c>
      <c r="D90" s="492">
        <v>1000</v>
      </c>
      <c r="E90" s="133">
        <v>32</v>
      </c>
      <c r="F90" s="264">
        <v>4</v>
      </c>
      <c r="G90" s="163"/>
      <c r="H90" s="163"/>
      <c r="I90" s="164"/>
      <c r="J90" s="164"/>
      <c r="K90" s="165"/>
      <c r="L90" s="363"/>
      <c r="M90" s="165"/>
      <c r="N90" s="364"/>
      <c r="O90" s="164"/>
      <c r="P90" s="164"/>
      <c r="Q90" s="103"/>
      <c r="R90" s="116"/>
      <c r="S90" s="251"/>
      <c r="T90" s="253"/>
      <c r="U90" s="100"/>
      <c r="V90" s="96"/>
      <c r="W90" s="433"/>
      <c r="X90" s="434"/>
      <c r="Y90" s="167"/>
      <c r="Z90" s="168"/>
      <c r="AA90" s="86">
        <f t="shared" si="8"/>
        <v>32</v>
      </c>
      <c r="AB90" s="111"/>
      <c r="AC90" s="117"/>
      <c r="AD90" s="491">
        <f t="shared" si="9"/>
        <v>4</v>
      </c>
      <c r="AE90" s="117">
        <v>1</v>
      </c>
      <c r="AF90" s="369"/>
      <c r="AG90" s="227"/>
    </row>
    <row r="91" spans="1:31" ht="15.75">
      <c r="A91" s="99" t="s">
        <v>56</v>
      </c>
      <c r="B91" s="446" t="s">
        <v>419</v>
      </c>
      <c r="C91" s="446" t="s">
        <v>461</v>
      </c>
      <c r="D91" s="447">
        <v>1000</v>
      </c>
      <c r="E91" s="133">
        <v>30</v>
      </c>
      <c r="F91" s="402">
        <v>4</v>
      </c>
      <c r="G91" s="100"/>
      <c r="H91" s="96"/>
      <c r="I91" s="230"/>
      <c r="J91" s="230"/>
      <c r="K91" s="100"/>
      <c r="L91" s="96"/>
      <c r="M91" s="251"/>
      <c r="N91" s="253"/>
      <c r="O91" s="251"/>
      <c r="P91" s="253"/>
      <c r="Q91" s="429"/>
      <c r="R91" s="430"/>
      <c r="S91" s="100"/>
      <c r="T91" s="96"/>
      <c r="U91" s="163"/>
      <c r="V91" s="163"/>
      <c r="W91" s="167"/>
      <c r="X91" s="100"/>
      <c r="Y91" s="167"/>
      <c r="Z91" s="168"/>
      <c r="AA91" s="86">
        <f t="shared" si="8"/>
        <v>30</v>
      </c>
      <c r="AB91" s="111"/>
      <c r="AC91" s="117"/>
      <c r="AD91" s="491">
        <f t="shared" si="9"/>
        <v>4</v>
      </c>
      <c r="AE91" s="117">
        <v>1</v>
      </c>
    </row>
    <row r="92" spans="1:31" ht="15.75">
      <c r="A92" s="99" t="s">
        <v>55</v>
      </c>
      <c r="B92" s="446" t="s">
        <v>453</v>
      </c>
      <c r="C92" s="446" t="s">
        <v>464</v>
      </c>
      <c r="D92" s="447">
        <v>1000</v>
      </c>
      <c r="E92" s="133">
        <v>29</v>
      </c>
      <c r="F92" s="402">
        <v>3</v>
      </c>
      <c r="G92" s="165"/>
      <c r="H92" s="166"/>
      <c r="I92" s="251"/>
      <c r="J92" s="252"/>
      <c r="K92" s="251"/>
      <c r="L92" s="253"/>
      <c r="M92" s="229"/>
      <c r="N92" s="229"/>
      <c r="O92" s="164"/>
      <c r="P92" s="164"/>
      <c r="Q92" s="103"/>
      <c r="R92" s="145"/>
      <c r="S92" s="163"/>
      <c r="T92" s="163"/>
      <c r="U92" s="163"/>
      <c r="V92" s="163"/>
      <c r="W92" s="163"/>
      <c r="X92" s="163"/>
      <c r="Y92" s="163"/>
      <c r="Z92" s="163"/>
      <c r="AA92" s="86">
        <f t="shared" si="8"/>
        <v>29</v>
      </c>
      <c r="AB92" s="111"/>
      <c r="AC92" s="117"/>
      <c r="AD92" s="491">
        <f t="shared" si="9"/>
        <v>3</v>
      </c>
      <c r="AE92" s="117">
        <v>1</v>
      </c>
    </row>
    <row r="93" spans="1:31" ht="15.75">
      <c r="A93" s="99" t="s">
        <v>62</v>
      </c>
      <c r="B93" s="446" t="s">
        <v>455</v>
      </c>
      <c r="C93" s="446" t="s">
        <v>413</v>
      </c>
      <c r="D93" s="447">
        <v>1000</v>
      </c>
      <c r="E93" s="133">
        <v>28</v>
      </c>
      <c r="F93" s="85">
        <v>3</v>
      </c>
      <c r="G93" s="165"/>
      <c r="H93" s="166"/>
      <c r="I93" s="230"/>
      <c r="J93" s="230"/>
      <c r="K93" s="100"/>
      <c r="L93" s="96"/>
      <c r="M93" s="251"/>
      <c r="N93" s="253"/>
      <c r="O93" s="186"/>
      <c r="P93" s="330"/>
      <c r="Q93" s="176"/>
      <c r="R93" s="176"/>
      <c r="S93" s="230"/>
      <c r="T93" s="230"/>
      <c r="U93" s="163"/>
      <c r="V93" s="163"/>
      <c r="W93" s="167"/>
      <c r="X93" s="96"/>
      <c r="Y93" s="167"/>
      <c r="Z93" s="168"/>
      <c r="AA93" s="86">
        <f t="shared" si="8"/>
        <v>28</v>
      </c>
      <c r="AB93" s="111"/>
      <c r="AC93" s="117"/>
      <c r="AD93" s="491">
        <f t="shared" si="9"/>
        <v>3</v>
      </c>
      <c r="AE93" s="117">
        <v>1</v>
      </c>
    </row>
    <row r="94" spans="1:31" ht="15.75">
      <c r="A94" s="99" t="s">
        <v>51</v>
      </c>
      <c r="B94" s="446" t="s">
        <v>457</v>
      </c>
      <c r="C94" s="446" t="s">
        <v>242</v>
      </c>
      <c r="D94" s="447">
        <v>1000</v>
      </c>
      <c r="E94" s="133">
        <v>27</v>
      </c>
      <c r="F94" s="253">
        <v>2</v>
      </c>
      <c r="G94" s="165"/>
      <c r="H94" s="166"/>
      <c r="I94" s="230"/>
      <c r="J94" s="230"/>
      <c r="K94" s="100"/>
      <c r="L94" s="96"/>
      <c r="M94" s="164"/>
      <c r="N94" s="164"/>
      <c r="O94" s="103"/>
      <c r="P94" s="132"/>
      <c r="Q94" s="164"/>
      <c r="R94" s="164"/>
      <c r="S94" s="230"/>
      <c r="T94" s="230"/>
      <c r="U94" s="163"/>
      <c r="V94" s="163"/>
      <c r="W94" s="87"/>
      <c r="X94" s="85"/>
      <c r="Y94" s="87"/>
      <c r="Z94" s="88"/>
      <c r="AA94" s="86">
        <f t="shared" si="8"/>
        <v>27</v>
      </c>
      <c r="AB94" s="21"/>
      <c r="AC94" s="17"/>
      <c r="AD94" s="491">
        <f t="shared" si="9"/>
        <v>2</v>
      </c>
      <c r="AE94" s="117">
        <v>1</v>
      </c>
    </row>
    <row r="95" spans="1:31" ht="15.75">
      <c r="A95" s="99" t="s">
        <v>120</v>
      </c>
      <c r="B95" s="446" t="s">
        <v>605</v>
      </c>
      <c r="C95" s="446" t="s">
        <v>461</v>
      </c>
      <c r="D95" s="447">
        <v>1000</v>
      </c>
      <c r="E95" s="133">
        <v>26</v>
      </c>
      <c r="F95" s="253">
        <v>3</v>
      </c>
      <c r="G95" s="230"/>
      <c r="H95" s="230"/>
      <c r="I95" s="230"/>
      <c r="J95" s="230"/>
      <c r="K95" s="230"/>
      <c r="L95" s="230"/>
      <c r="M95" s="229"/>
      <c r="N95" s="229"/>
      <c r="O95" s="230"/>
      <c r="P95" s="230"/>
      <c r="Q95" s="164"/>
      <c r="R95" s="164"/>
      <c r="S95" s="230"/>
      <c r="T95" s="230"/>
      <c r="U95" s="100"/>
      <c r="V95" s="96"/>
      <c r="W95" s="167"/>
      <c r="X95" s="96"/>
      <c r="Y95" s="167"/>
      <c r="Z95" s="168"/>
      <c r="AA95" s="86">
        <f t="shared" si="8"/>
        <v>26</v>
      </c>
      <c r="AB95" s="21"/>
      <c r="AC95" s="17"/>
      <c r="AD95" s="491">
        <f t="shared" si="9"/>
        <v>3</v>
      </c>
      <c r="AE95" s="117">
        <v>1</v>
      </c>
    </row>
    <row r="96" spans="1:31" ht="15.75">
      <c r="A96" s="160" t="s">
        <v>125</v>
      </c>
      <c r="B96" s="446" t="s">
        <v>203</v>
      </c>
      <c r="C96" s="446" t="s">
        <v>292</v>
      </c>
      <c r="D96" s="447">
        <v>1000</v>
      </c>
      <c r="E96" s="133">
        <v>25</v>
      </c>
      <c r="F96" s="487">
        <v>2</v>
      </c>
      <c r="G96" s="86"/>
      <c r="H96" s="85"/>
      <c r="I96" s="230"/>
      <c r="J96" s="230"/>
      <c r="K96" s="164"/>
      <c r="L96" s="164"/>
      <c r="M96" s="230"/>
      <c r="N96" s="230"/>
      <c r="O96" s="230"/>
      <c r="P96" s="230"/>
      <c r="Q96" s="118"/>
      <c r="R96" s="231"/>
      <c r="S96" s="230"/>
      <c r="T96" s="230"/>
      <c r="U96" s="493"/>
      <c r="V96" s="176"/>
      <c r="W96" s="176"/>
      <c r="X96" s="176"/>
      <c r="Y96" s="176"/>
      <c r="Z96" s="176"/>
      <c r="AA96" s="86">
        <f t="shared" si="8"/>
        <v>25</v>
      </c>
      <c r="AB96" s="21"/>
      <c r="AC96" s="17"/>
      <c r="AD96" s="491">
        <f t="shared" si="9"/>
        <v>2</v>
      </c>
      <c r="AE96" s="494">
        <v>1</v>
      </c>
    </row>
    <row r="97" spans="1:31" ht="13.5" thickBot="1">
      <c r="A97" s="1"/>
      <c r="B97" s="25"/>
      <c r="D97" s="6"/>
      <c r="E97" s="75"/>
      <c r="F97" s="484"/>
      <c r="G97" s="104"/>
      <c r="H97" s="24"/>
      <c r="I97" s="104"/>
      <c r="J97" s="24"/>
      <c r="K97" s="104"/>
      <c r="L97" s="24"/>
      <c r="M97" s="104"/>
      <c r="N97" s="190"/>
      <c r="O97" s="104"/>
      <c r="P97" s="24"/>
      <c r="Q97" s="104"/>
      <c r="R97" s="24"/>
      <c r="S97" s="104"/>
      <c r="T97" s="24"/>
      <c r="U97" s="104"/>
      <c r="V97" s="24"/>
      <c r="W97" s="24"/>
      <c r="X97" s="24"/>
      <c r="Y97" s="24"/>
      <c r="Z97" s="190"/>
      <c r="AA97" s="23"/>
      <c r="AB97" s="6"/>
      <c r="AC97" s="6"/>
      <c r="AD97" s="282"/>
      <c r="AE97" s="6"/>
    </row>
    <row r="98" spans="1:31" ht="16.5" thickBot="1">
      <c r="A98" s="9"/>
      <c r="B98" s="10" t="s">
        <v>28</v>
      </c>
      <c r="C98" s="2"/>
      <c r="D98" s="8"/>
      <c r="E98" s="121"/>
      <c r="F98" s="482"/>
      <c r="G98" s="101"/>
      <c r="H98" s="12"/>
      <c r="I98" s="101"/>
      <c r="J98" s="12"/>
      <c r="K98" s="95" t="s">
        <v>0</v>
      </c>
      <c r="L98" s="12"/>
      <c r="M98" s="101"/>
      <c r="N98" s="188"/>
      <c r="O98" s="101"/>
      <c r="P98" s="12"/>
      <c r="Q98" s="101"/>
      <c r="R98" s="12"/>
      <c r="S98" s="115"/>
      <c r="T98" s="12"/>
      <c r="U98" s="389" t="s">
        <v>1</v>
      </c>
      <c r="V98" s="390"/>
      <c r="W98" s="390"/>
      <c r="X98" s="390"/>
      <c r="Y98" s="390"/>
      <c r="Z98" s="390"/>
      <c r="AA98" s="391"/>
      <c r="AB98" s="383" t="s">
        <v>2</v>
      </c>
      <c r="AC98" s="384"/>
      <c r="AD98" s="385"/>
      <c r="AE98" s="13" t="s">
        <v>3</v>
      </c>
    </row>
    <row r="99" spans="1:32" ht="15.75">
      <c r="A99" s="14"/>
      <c r="B99" s="15" t="s">
        <v>4</v>
      </c>
      <c r="C99" s="16" t="s">
        <v>5</v>
      </c>
      <c r="D99" s="16" t="s">
        <v>6</v>
      </c>
      <c r="E99" s="153" t="s">
        <v>7</v>
      </c>
      <c r="F99" s="148" t="s">
        <v>115</v>
      </c>
      <c r="G99" s="149" t="s">
        <v>8</v>
      </c>
      <c r="H99" s="146" t="s">
        <v>115</v>
      </c>
      <c r="I99" s="149" t="s">
        <v>9</v>
      </c>
      <c r="J99" s="146" t="s">
        <v>115</v>
      </c>
      <c r="K99" s="149" t="s">
        <v>10</v>
      </c>
      <c r="L99" s="146" t="s">
        <v>115</v>
      </c>
      <c r="M99" s="149" t="s">
        <v>11</v>
      </c>
      <c r="N99" s="146" t="s">
        <v>115</v>
      </c>
      <c r="O99" s="149" t="s">
        <v>12</v>
      </c>
      <c r="P99" s="146" t="s">
        <v>115</v>
      </c>
      <c r="Q99" s="149" t="s">
        <v>13</v>
      </c>
      <c r="R99" s="146" t="s">
        <v>115</v>
      </c>
      <c r="S99" s="149" t="s">
        <v>14</v>
      </c>
      <c r="T99" s="146" t="s">
        <v>115</v>
      </c>
      <c r="U99" s="150" t="s">
        <v>22</v>
      </c>
      <c r="V99" s="151" t="s">
        <v>115</v>
      </c>
      <c r="W99" s="226" t="s">
        <v>459</v>
      </c>
      <c r="X99" s="225" t="s">
        <v>115</v>
      </c>
      <c r="Y99" s="226" t="s">
        <v>460</v>
      </c>
      <c r="Z99" s="225" t="s">
        <v>115</v>
      </c>
      <c r="AA99" s="18" t="s">
        <v>15</v>
      </c>
      <c r="AB99" s="31" t="s">
        <v>16</v>
      </c>
      <c r="AC99" s="31" t="s">
        <v>60</v>
      </c>
      <c r="AD99" s="279" t="s">
        <v>17</v>
      </c>
      <c r="AE99" s="19" t="s">
        <v>18</v>
      </c>
      <c r="AF99" s="55" t="s">
        <v>439</v>
      </c>
    </row>
    <row r="100" spans="1:33" ht="15.75">
      <c r="A100" s="160" t="s">
        <v>59</v>
      </c>
      <c r="B100" s="479" t="s">
        <v>131</v>
      </c>
      <c r="C100" s="479" t="s">
        <v>85</v>
      </c>
      <c r="D100" s="492">
        <v>1016</v>
      </c>
      <c r="E100" s="86">
        <v>40</v>
      </c>
      <c r="F100" s="85">
        <v>6</v>
      </c>
      <c r="G100" s="100"/>
      <c r="H100" s="96"/>
      <c r="I100" s="230"/>
      <c r="J100" s="230"/>
      <c r="K100" s="254"/>
      <c r="L100" s="253"/>
      <c r="M100" s="251"/>
      <c r="N100" s="253"/>
      <c r="O100" s="87"/>
      <c r="P100" s="85"/>
      <c r="Q100" s="100"/>
      <c r="R100" s="96"/>
      <c r="S100" s="176"/>
      <c r="T100" s="176"/>
      <c r="U100" s="87"/>
      <c r="V100" s="85"/>
      <c r="W100" s="433"/>
      <c r="X100" s="434"/>
      <c r="Y100" s="167"/>
      <c r="Z100" s="96"/>
      <c r="AA100" s="86">
        <f>SUM(E100,G100,I100,K100,M100,O100,Q100,S100,U100,W100,Y100)</f>
        <v>40</v>
      </c>
      <c r="AB100" s="111"/>
      <c r="AC100" s="169"/>
      <c r="AD100" s="491">
        <f>SUM(F100,H100,J100,L100,N100,P100,R100,T100,V100,X100,Z100)</f>
        <v>6</v>
      </c>
      <c r="AE100" s="170">
        <v>1</v>
      </c>
      <c r="AF100" s="369"/>
      <c r="AG100" s="227"/>
    </row>
    <row r="101" spans="1:33" ht="15.75">
      <c r="A101" s="232" t="s">
        <v>58</v>
      </c>
      <c r="B101" s="479" t="s">
        <v>278</v>
      </c>
      <c r="C101" s="479" t="s">
        <v>301</v>
      </c>
      <c r="D101" s="492">
        <v>1007</v>
      </c>
      <c r="E101" s="103">
        <v>35</v>
      </c>
      <c r="F101" s="145">
        <v>3</v>
      </c>
      <c r="G101" s="100"/>
      <c r="H101" s="96"/>
      <c r="I101" s="230"/>
      <c r="J101" s="230"/>
      <c r="K101" s="433"/>
      <c r="L101" s="434"/>
      <c r="M101" s="163"/>
      <c r="N101" s="163"/>
      <c r="O101" s="163"/>
      <c r="P101" s="163"/>
      <c r="Q101" s="167"/>
      <c r="R101" s="96"/>
      <c r="S101" s="167"/>
      <c r="T101" s="168"/>
      <c r="U101" s="176"/>
      <c r="V101" s="176"/>
      <c r="W101" s="167"/>
      <c r="X101" s="96"/>
      <c r="Y101" s="167"/>
      <c r="Z101" s="96"/>
      <c r="AA101" s="86">
        <f>SUM(E101,G101,I101,K101,M101,O101,Q101,S101,U101,W101,Y101)</f>
        <v>35</v>
      </c>
      <c r="AB101" s="111"/>
      <c r="AC101" s="182"/>
      <c r="AD101" s="491">
        <f>SUM(F101,H101,J101,L101,N101,P101,R101,T101,V101,X101,Z101)</f>
        <v>3</v>
      </c>
      <c r="AE101" s="183">
        <v>1</v>
      </c>
      <c r="AF101" s="369"/>
      <c r="AG101" s="284"/>
    </row>
    <row r="102" spans="1:33" ht="15.75">
      <c r="A102" s="56" t="s">
        <v>57</v>
      </c>
      <c r="B102" s="497" t="s">
        <v>609</v>
      </c>
      <c r="C102" s="497" t="s">
        <v>600</v>
      </c>
      <c r="D102" s="498">
        <v>1000</v>
      </c>
      <c r="E102" s="103">
        <v>32</v>
      </c>
      <c r="F102" s="402">
        <v>2</v>
      </c>
      <c r="G102" s="86"/>
      <c r="H102" s="85"/>
      <c r="I102" s="230"/>
      <c r="J102" s="230"/>
      <c r="K102" s="493"/>
      <c r="L102" s="176"/>
      <c r="M102" s="86"/>
      <c r="N102" s="85"/>
      <c r="O102" s="176"/>
      <c r="P102" s="176"/>
      <c r="Q102" s="176"/>
      <c r="R102" s="176"/>
      <c r="S102" s="87"/>
      <c r="T102" s="88"/>
      <c r="U102" s="176"/>
      <c r="V102" s="176"/>
      <c r="W102" s="176"/>
      <c r="X102" s="176"/>
      <c r="Y102" s="87"/>
      <c r="Z102" s="85"/>
      <c r="AA102" s="86">
        <f>SUM(E102,G102,I102,K102,M102,O102,Q102,S102,U102,W102,Y102)</f>
        <v>32</v>
      </c>
      <c r="AB102" s="21"/>
      <c r="AC102" s="495"/>
      <c r="AD102" s="491">
        <f>SUM(F102,H102,J102,L102,N102,P102,R102,T102,V102,X102,Z102)</f>
        <v>2</v>
      </c>
      <c r="AE102" s="496">
        <v>1</v>
      </c>
      <c r="AF102" s="369"/>
      <c r="AG102" s="227"/>
    </row>
    <row r="103" spans="1:31" ht="16.5" thickBot="1">
      <c r="A103" s="1"/>
      <c r="B103" s="25"/>
      <c r="C103" s="33"/>
      <c r="D103" s="6"/>
      <c r="E103" s="435"/>
      <c r="F103" s="190"/>
      <c r="G103" s="104"/>
      <c r="H103" s="24"/>
      <c r="I103" s="104"/>
      <c r="J103" s="24"/>
      <c r="K103" s="104"/>
      <c r="L103" s="24"/>
      <c r="M103" s="104"/>
      <c r="N103" s="190"/>
      <c r="O103" s="104"/>
      <c r="P103" s="24"/>
      <c r="Q103" s="104"/>
      <c r="R103" s="24"/>
      <c r="S103" s="104"/>
      <c r="T103" s="24"/>
      <c r="U103" s="104"/>
      <c r="V103" s="24"/>
      <c r="W103" s="24"/>
      <c r="X103" s="24"/>
      <c r="Y103" s="24"/>
      <c r="Z103" s="24"/>
      <c r="AA103" s="23"/>
      <c r="AB103" s="6"/>
      <c r="AC103" s="6"/>
      <c r="AD103" s="282"/>
      <c r="AE103" s="6"/>
    </row>
    <row r="104" spans="1:31" ht="16.5" thickBot="1">
      <c r="A104" s="1"/>
      <c r="B104" s="10" t="s">
        <v>29</v>
      </c>
      <c r="C104" s="7"/>
      <c r="D104" s="6"/>
      <c r="E104" s="127"/>
      <c r="F104" s="482"/>
      <c r="G104" s="101"/>
      <c r="H104" s="12"/>
      <c r="I104" s="101"/>
      <c r="J104" s="12"/>
      <c r="K104" s="95" t="s">
        <v>0</v>
      </c>
      <c r="L104" s="12"/>
      <c r="M104" s="101"/>
      <c r="N104" s="188"/>
      <c r="O104" s="101"/>
      <c r="P104" s="12"/>
      <c r="Q104" s="101"/>
      <c r="R104" s="12"/>
      <c r="S104" s="115"/>
      <c r="T104" s="12"/>
      <c r="U104" s="386" t="s">
        <v>1</v>
      </c>
      <c r="V104" s="387"/>
      <c r="W104" s="387"/>
      <c r="X104" s="387"/>
      <c r="Y104" s="387"/>
      <c r="Z104" s="387"/>
      <c r="AA104" s="388"/>
      <c r="AB104" s="383" t="s">
        <v>2</v>
      </c>
      <c r="AC104" s="384"/>
      <c r="AD104" s="385"/>
      <c r="AE104" s="13" t="s">
        <v>3</v>
      </c>
    </row>
    <row r="105" spans="1:32" ht="15.75">
      <c r="A105" s="9"/>
      <c r="B105" s="15" t="s">
        <v>4</v>
      </c>
      <c r="C105" s="16" t="s">
        <v>5</v>
      </c>
      <c r="D105" s="16" t="s">
        <v>6</v>
      </c>
      <c r="E105" s="153" t="s">
        <v>7</v>
      </c>
      <c r="F105" s="37" t="s">
        <v>115</v>
      </c>
      <c r="G105" s="53" t="s">
        <v>8</v>
      </c>
      <c r="H105" s="54" t="s">
        <v>115</v>
      </c>
      <c r="I105" s="53" t="s">
        <v>9</v>
      </c>
      <c r="J105" s="54" t="s">
        <v>115</v>
      </c>
      <c r="K105" s="53" t="s">
        <v>10</v>
      </c>
      <c r="L105" s="54" t="s">
        <v>115</v>
      </c>
      <c r="M105" s="53" t="s">
        <v>11</v>
      </c>
      <c r="N105" s="54" t="s">
        <v>115</v>
      </c>
      <c r="O105" s="53" t="s">
        <v>12</v>
      </c>
      <c r="P105" s="54" t="s">
        <v>115</v>
      </c>
      <c r="Q105" s="53" t="s">
        <v>13</v>
      </c>
      <c r="R105" s="54" t="s">
        <v>115</v>
      </c>
      <c r="S105" s="53" t="s">
        <v>14</v>
      </c>
      <c r="T105" s="54" t="s">
        <v>115</v>
      </c>
      <c r="U105" s="53" t="s">
        <v>22</v>
      </c>
      <c r="V105" s="54" t="s">
        <v>115</v>
      </c>
      <c r="W105" s="226" t="s">
        <v>459</v>
      </c>
      <c r="X105" s="225" t="s">
        <v>115</v>
      </c>
      <c r="Y105" s="226" t="s">
        <v>460</v>
      </c>
      <c r="Z105" s="225" t="s">
        <v>115</v>
      </c>
      <c r="AA105" s="18" t="s">
        <v>15</v>
      </c>
      <c r="AB105" s="31" t="s">
        <v>16</v>
      </c>
      <c r="AC105" s="31" t="s">
        <v>60</v>
      </c>
      <c r="AD105" s="279" t="s">
        <v>17</v>
      </c>
      <c r="AE105" s="19" t="s">
        <v>18</v>
      </c>
      <c r="AF105" s="55" t="s">
        <v>438</v>
      </c>
    </row>
    <row r="106" spans="1:33" ht="15.75">
      <c r="A106" s="20">
        <v>1</v>
      </c>
      <c r="B106" s="479" t="s">
        <v>451</v>
      </c>
      <c r="C106" s="479" t="s">
        <v>413</v>
      </c>
      <c r="D106" s="492">
        <v>1000</v>
      </c>
      <c r="E106" s="263">
        <v>40</v>
      </c>
      <c r="F106" s="264">
        <v>5</v>
      </c>
      <c r="G106" s="265"/>
      <c r="H106" s="252"/>
      <c r="I106" s="254"/>
      <c r="J106" s="253"/>
      <c r="K106" s="266"/>
      <c r="L106" s="267"/>
      <c r="M106" s="436"/>
      <c r="N106" s="437"/>
      <c r="O106" s="268"/>
      <c r="P106" s="269"/>
      <c r="Q106" s="268"/>
      <c r="R106" s="270"/>
      <c r="S106" s="271"/>
      <c r="T106" s="270"/>
      <c r="U106" s="268"/>
      <c r="V106" s="270"/>
      <c r="W106" s="176"/>
      <c r="X106" s="176"/>
      <c r="Y106" s="438"/>
      <c r="Z106" s="427"/>
      <c r="AA106" s="86">
        <f>SUM(E106,G106,I106,K106,M106,O106,Q106,S106,U106,W106,Y106)</f>
        <v>40</v>
      </c>
      <c r="AB106" s="54"/>
      <c r="AC106" s="17"/>
      <c r="AD106" s="491">
        <f>SUM(F106,H106,J106,L106,N106,P106,R106,T106,V106,X106,Z106)</f>
        <v>5</v>
      </c>
      <c r="AE106" s="272">
        <v>1</v>
      </c>
      <c r="AG106" s="227"/>
    </row>
    <row r="107" spans="1:33" ht="15.75">
      <c r="A107" s="1">
        <v>2</v>
      </c>
      <c r="B107" s="479" t="s">
        <v>178</v>
      </c>
      <c r="C107" s="479" t="s">
        <v>448</v>
      </c>
      <c r="D107" s="492">
        <v>1047</v>
      </c>
      <c r="E107" s="86">
        <v>35</v>
      </c>
      <c r="F107" s="211">
        <v>5</v>
      </c>
      <c r="G107" s="176"/>
      <c r="H107" s="176"/>
      <c r="I107" s="176"/>
      <c r="J107" s="176"/>
      <c r="K107" s="53"/>
      <c r="L107" s="54"/>
      <c r="M107" s="283"/>
      <c r="N107" s="52"/>
      <c r="O107" s="53"/>
      <c r="P107" s="54"/>
      <c r="Q107" s="176"/>
      <c r="R107" s="176"/>
      <c r="S107" s="176"/>
      <c r="T107" s="176"/>
      <c r="U107" s="176"/>
      <c r="V107" s="176"/>
      <c r="W107" s="176"/>
      <c r="X107" s="176"/>
      <c r="Y107" s="53"/>
      <c r="Z107" s="54"/>
      <c r="AA107" s="86">
        <f>SUM(E107,G107,I107,K107,M107,O107,Q107,S107,U107,W107,Y107)</f>
        <v>35</v>
      </c>
      <c r="AB107" s="31"/>
      <c r="AC107" s="31"/>
      <c r="AD107" s="491">
        <f>SUM(F107,H107,J107,L107,N107,P107,R107,T107,V107,X107,Z107)</f>
        <v>5</v>
      </c>
      <c r="AE107" s="21">
        <v>1</v>
      </c>
      <c r="AG107" s="227"/>
    </row>
    <row r="108" spans="2:31" ht="15.75">
      <c r="B108" s="255"/>
      <c r="C108" s="255"/>
      <c r="D108" s="40"/>
      <c r="E108" s="82"/>
      <c r="F108" s="256"/>
      <c r="G108" s="257"/>
      <c r="H108" s="258"/>
      <c r="I108" s="259"/>
      <c r="J108" s="260"/>
      <c r="K108" s="261"/>
      <c r="L108" s="262"/>
      <c r="M108" s="241"/>
      <c r="N108" s="217"/>
      <c r="O108" s="221"/>
      <c r="P108" s="260"/>
      <c r="Q108" s="221"/>
      <c r="R108" s="258"/>
      <c r="S108" s="259"/>
      <c r="T108" s="258"/>
      <c r="U108" s="221"/>
      <c r="V108" s="258"/>
      <c r="W108" s="258"/>
      <c r="X108" s="258"/>
      <c r="Y108" s="258"/>
      <c r="Z108" s="258"/>
      <c r="AA108" s="221"/>
      <c r="AB108" s="190"/>
      <c r="AC108" s="24"/>
      <c r="AD108" s="218"/>
      <c r="AE108" s="24"/>
    </row>
    <row r="109" spans="1:31" ht="16.5" thickBot="1">
      <c r="A109" s="9"/>
      <c r="B109" s="9"/>
      <c r="C109" s="2"/>
      <c r="D109" s="8"/>
      <c r="E109" s="128"/>
      <c r="F109" s="485"/>
      <c r="G109" s="102"/>
      <c r="H109" s="22"/>
      <c r="I109" s="102"/>
      <c r="J109" s="22"/>
      <c r="K109" s="102"/>
      <c r="L109" s="22"/>
      <c r="M109" s="102"/>
      <c r="N109" s="189"/>
      <c r="O109" s="102"/>
      <c r="P109" s="22"/>
      <c r="Q109" s="102"/>
      <c r="R109" s="22"/>
      <c r="S109" s="102"/>
      <c r="T109" s="22"/>
      <c r="U109" s="102"/>
      <c r="V109" s="22"/>
      <c r="W109" s="22"/>
      <c r="X109" s="22"/>
      <c r="Y109" s="22"/>
      <c r="Z109" s="22"/>
      <c r="AA109" s="4"/>
      <c r="AB109" s="8"/>
      <c r="AC109" s="8"/>
      <c r="AD109" s="281"/>
      <c r="AE109" s="8"/>
    </row>
    <row r="110" spans="1:31" ht="16.5" thickBot="1">
      <c r="A110" s="1"/>
      <c r="B110" s="10" t="s">
        <v>30</v>
      </c>
      <c r="C110" s="7"/>
      <c r="D110" s="6"/>
      <c r="E110" s="127"/>
      <c r="F110" s="482"/>
      <c r="G110" s="101"/>
      <c r="H110" s="12"/>
      <c r="I110" s="101"/>
      <c r="J110" s="12"/>
      <c r="K110" s="95" t="s">
        <v>0</v>
      </c>
      <c r="L110" s="12"/>
      <c r="M110" s="101"/>
      <c r="N110" s="188"/>
      <c r="O110" s="101"/>
      <c r="P110" s="12"/>
      <c r="Q110" s="101"/>
      <c r="R110" s="12"/>
      <c r="S110" s="115"/>
      <c r="T110" s="12"/>
      <c r="U110" s="386" t="s">
        <v>1</v>
      </c>
      <c r="V110" s="387"/>
      <c r="W110" s="387"/>
      <c r="X110" s="387"/>
      <c r="Y110" s="387"/>
      <c r="Z110" s="387"/>
      <c r="AA110" s="388"/>
      <c r="AB110" s="383" t="s">
        <v>2</v>
      </c>
      <c r="AC110" s="384"/>
      <c r="AD110" s="385"/>
      <c r="AE110" s="13" t="s">
        <v>3</v>
      </c>
    </row>
    <row r="111" spans="1:32" ht="15.75">
      <c r="A111" s="89"/>
      <c r="B111" s="15" t="s">
        <v>4</v>
      </c>
      <c r="C111" s="16" t="s">
        <v>5</v>
      </c>
      <c r="D111" s="16" t="s">
        <v>6</v>
      </c>
      <c r="E111" s="126" t="s">
        <v>7</v>
      </c>
      <c r="F111" s="37" t="s">
        <v>115</v>
      </c>
      <c r="G111" s="53" t="s">
        <v>8</v>
      </c>
      <c r="H111" s="54" t="s">
        <v>115</v>
      </c>
      <c r="I111" s="53" t="s">
        <v>9</v>
      </c>
      <c r="J111" s="54" t="s">
        <v>115</v>
      </c>
      <c r="K111" s="53" t="s">
        <v>10</v>
      </c>
      <c r="L111" s="54" t="s">
        <v>115</v>
      </c>
      <c r="M111" s="53" t="s">
        <v>11</v>
      </c>
      <c r="N111" s="54" t="s">
        <v>115</v>
      </c>
      <c r="O111" s="53" t="s">
        <v>12</v>
      </c>
      <c r="P111" s="54" t="s">
        <v>115</v>
      </c>
      <c r="Q111" s="149" t="s">
        <v>13</v>
      </c>
      <c r="R111" s="146" t="s">
        <v>115</v>
      </c>
      <c r="S111" s="53" t="s">
        <v>14</v>
      </c>
      <c r="T111" s="93" t="s">
        <v>115</v>
      </c>
      <c r="U111" s="53" t="s">
        <v>22</v>
      </c>
      <c r="V111" s="54" t="s">
        <v>115</v>
      </c>
      <c r="W111" s="226" t="s">
        <v>459</v>
      </c>
      <c r="X111" s="225" t="s">
        <v>115</v>
      </c>
      <c r="Y111" s="226" t="s">
        <v>460</v>
      </c>
      <c r="Z111" s="225" t="s">
        <v>115</v>
      </c>
      <c r="AA111" s="18" t="s">
        <v>15</v>
      </c>
      <c r="AB111" s="31" t="s">
        <v>16</v>
      </c>
      <c r="AC111" s="31" t="s">
        <v>60</v>
      </c>
      <c r="AD111" s="279" t="s">
        <v>17</v>
      </c>
      <c r="AE111" s="19" t="s">
        <v>18</v>
      </c>
      <c r="AF111" s="55" t="s">
        <v>438</v>
      </c>
    </row>
    <row r="112" spans="1:33" ht="15.75">
      <c r="A112" s="89">
        <v>1</v>
      </c>
      <c r="B112" s="238"/>
      <c r="C112" s="238"/>
      <c r="D112" s="30"/>
      <c r="E112" s="87"/>
      <c r="F112" s="85"/>
      <c r="G112" s="176"/>
      <c r="H112" s="176"/>
      <c r="I112" s="176"/>
      <c r="J112" s="176"/>
      <c r="K112" s="400"/>
      <c r="L112" s="439"/>
      <c r="M112" s="87"/>
      <c r="N112" s="88"/>
      <c r="O112" s="176"/>
      <c r="P112" s="176"/>
      <c r="Q112" s="163"/>
      <c r="R112" s="163"/>
      <c r="S112" s="103"/>
      <c r="T112" s="235"/>
      <c r="U112" s="103"/>
      <c r="V112" s="84"/>
      <c r="W112" s="273"/>
      <c r="X112" s="236"/>
      <c r="Y112" s="377"/>
      <c r="Z112" s="236"/>
      <c r="AA112" s="86">
        <f>SUM(E112,G112,I112,O112,Q112,S112,U112,W112,Y112)</f>
        <v>0</v>
      </c>
      <c r="AB112" s="55"/>
      <c r="AC112" s="55"/>
      <c r="AD112" s="233"/>
      <c r="AE112" s="237"/>
      <c r="AF112" s="47"/>
      <c r="AG112" s="227"/>
    </row>
    <row r="113" spans="1:33" ht="15.75">
      <c r="A113" s="89">
        <v>2</v>
      </c>
      <c r="B113" s="238"/>
      <c r="C113" s="238"/>
      <c r="D113" s="30"/>
      <c r="E113" s="176"/>
      <c r="F113" s="85"/>
      <c r="G113" s="53"/>
      <c r="H113" s="54"/>
      <c r="I113" s="53"/>
      <c r="J113" s="54"/>
      <c r="K113" s="53"/>
      <c r="L113" s="54"/>
      <c r="M113" s="53"/>
      <c r="N113" s="54"/>
      <c r="O113" s="53"/>
      <c r="P113" s="54"/>
      <c r="Q113" s="53"/>
      <c r="R113" s="54"/>
      <c r="S113" s="53"/>
      <c r="T113" s="93"/>
      <c r="U113" s="53"/>
      <c r="V113" s="54"/>
      <c r="W113" s="440"/>
      <c r="X113" s="441"/>
      <c r="Y113" s="226"/>
      <c r="Z113" s="225"/>
      <c r="AA113" s="86">
        <f>SUM(E113,G113,I113,K113,O113,Q113,)</f>
        <v>0</v>
      </c>
      <c r="AB113" s="367"/>
      <c r="AC113" s="367"/>
      <c r="AD113" s="233"/>
      <c r="AE113" s="52"/>
      <c r="AF113" s="47"/>
      <c r="AG113" s="227"/>
    </row>
    <row r="114" spans="1:33" ht="15.75">
      <c r="A114" s="20">
        <v>3</v>
      </c>
      <c r="B114" s="244"/>
      <c r="C114" s="244"/>
      <c r="D114" s="234"/>
      <c r="E114" s="176"/>
      <c r="F114" s="85"/>
      <c r="G114" s="53"/>
      <c r="H114" s="54"/>
      <c r="I114" s="176"/>
      <c r="J114" s="176"/>
      <c r="K114" s="176"/>
      <c r="L114" s="176"/>
      <c r="M114" s="176"/>
      <c r="N114" s="176"/>
      <c r="O114" s="53"/>
      <c r="P114" s="54"/>
      <c r="Q114" s="53"/>
      <c r="R114" s="54"/>
      <c r="S114" s="53"/>
      <c r="T114" s="54"/>
      <c r="U114" s="410"/>
      <c r="V114" s="411"/>
      <c r="W114" s="53"/>
      <c r="X114" s="54"/>
      <c r="Y114" s="53"/>
      <c r="Z114" s="54"/>
      <c r="AA114" s="86">
        <f>SUM(E114,G114,I114,K114,M114,O114,Q114,S114,W114,)</f>
        <v>0</v>
      </c>
      <c r="AB114" s="31"/>
      <c r="AC114" s="31"/>
      <c r="AD114" s="233"/>
      <c r="AE114" s="21"/>
      <c r="AF114" s="47"/>
      <c r="AG114" s="227"/>
    </row>
  </sheetData>
  <sheetProtection/>
  <mergeCells count="17">
    <mergeCell ref="AB110:AD110"/>
    <mergeCell ref="U2:AA2"/>
    <mergeCell ref="U32:AA32"/>
    <mergeCell ref="AB32:AD32"/>
    <mergeCell ref="U49:AA49"/>
    <mergeCell ref="AB49:AD49"/>
    <mergeCell ref="U104:AA104"/>
    <mergeCell ref="AC1:AF1"/>
    <mergeCell ref="AB104:AD104"/>
    <mergeCell ref="U110:AA110"/>
    <mergeCell ref="U86:AA86"/>
    <mergeCell ref="AB86:AD86"/>
    <mergeCell ref="U98:AA98"/>
    <mergeCell ref="AB98:AD98"/>
    <mergeCell ref="U73:AA73"/>
    <mergeCell ref="AB73:AD73"/>
    <mergeCell ref="AB2:AD2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30" max="255" man="1"/>
    <brk id="71" max="255" man="1"/>
    <brk id="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1"/>
  <sheetViews>
    <sheetView zoomScalePageLayoutView="0" workbookViewId="0" topLeftCell="A1">
      <selection activeCell="U18" sqref="U18"/>
    </sheetView>
  </sheetViews>
  <sheetFormatPr defaultColWidth="9.140625" defaultRowHeight="15" customHeight="1"/>
  <cols>
    <col min="1" max="1" width="5.421875" style="0" customWidth="1"/>
    <col min="2" max="2" width="19.57421875" style="0" customWidth="1"/>
    <col min="3" max="3" width="6.7109375" style="34" customWidth="1"/>
    <col min="4" max="4" width="27.8515625" style="0" customWidth="1"/>
    <col min="5" max="6" width="5.421875" style="0" customWidth="1"/>
    <col min="7" max="7" width="6.8515625" style="0" customWidth="1"/>
    <col min="8" max="9" width="6.421875" style="0" customWidth="1"/>
    <col min="10" max="10" width="8.140625" style="0" customWidth="1"/>
    <col min="11" max="11" width="5.57421875" style="0" customWidth="1"/>
    <col min="12" max="12" width="5.140625" style="34" customWidth="1"/>
    <col min="13" max="13" width="21.421875" style="0" customWidth="1"/>
    <col min="14" max="14" width="6.421875" style="0" customWidth="1"/>
    <col min="15" max="15" width="6.00390625" style="0" customWidth="1"/>
    <col min="16" max="16" width="5.57421875" style="0" customWidth="1"/>
    <col min="17" max="17" width="6.57421875" style="136" customWidth="1"/>
    <col min="18" max="18" width="6.421875" style="34" customWidth="1"/>
    <col min="19" max="19" width="9.140625" style="136" customWidth="1"/>
  </cols>
  <sheetData>
    <row r="1" spans="1:4" ht="15" customHeight="1">
      <c r="A1" s="27" t="s">
        <v>563</v>
      </c>
      <c r="C1"/>
      <c r="D1" s="227" t="s">
        <v>620</v>
      </c>
    </row>
    <row r="2" ht="15" customHeight="1">
      <c r="C2"/>
    </row>
    <row r="3" spans="1:17" ht="15" customHeight="1">
      <c r="A3" s="41" t="s">
        <v>97</v>
      </c>
      <c r="C3"/>
      <c r="L3" s="41" t="s">
        <v>103</v>
      </c>
      <c r="Q3"/>
    </row>
    <row r="4" spans="3:17" ht="15" customHeight="1">
      <c r="C4"/>
      <c r="L4"/>
      <c r="Q4"/>
    </row>
    <row r="5" spans="1:18" ht="15" customHeight="1">
      <c r="A5" s="42" t="s">
        <v>98</v>
      </c>
      <c r="B5" s="43" t="s">
        <v>47</v>
      </c>
      <c r="C5" s="42" t="s">
        <v>61</v>
      </c>
      <c r="D5" s="43" t="s">
        <v>64</v>
      </c>
      <c r="E5" s="44" t="s">
        <v>93</v>
      </c>
      <c r="F5" s="44" t="s">
        <v>48</v>
      </c>
      <c r="G5" s="44" t="s">
        <v>74</v>
      </c>
      <c r="H5" s="44" t="s">
        <v>49</v>
      </c>
      <c r="I5" s="44" t="s">
        <v>49</v>
      </c>
      <c r="J5" s="44" t="s">
        <v>530</v>
      </c>
      <c r="L5" s="42" t="s">
        <v>98</v>
      </c>
      <c r="M5" s="43" t="s">
        <v>47</v>
      </c>
      <c r="N5" s="42" t="s">
        <v>61</v>
      </c>
      <c r="O5" s="44" t="s">
        <v>93</v>
      </c>
      <c r="P5" s="44" t="s">
        <v>48</v>
      </c>
      <c r="Q5" s="44" t="s">
        <v>49</v>
      </c>
      <c r="R5" s="181" t="s">
        <v>434</v>
      </c>
    </row>
    <row r="6" spans="1:19" ht="15" customHeight="1">
      <c r="A6" s="28">
        <v>1</v>
      </c>
      <c r="B6" s="29"/>
      <c r="C6" s="28"/>
      <c r="D6" s="29"/>
      <c r="E6" s="30"/>
      <c r="F6" s="30"/>
      <c r="G6" s="30"/>
      <c r="H6" s="30"/>
      <c r="I6" s="30"/>
      <c r="J6" s="30"/>
      <c r="K6">
        <v>1</v>
      </c>
      <c r="L6" s="28"/>
      <c r="M6" s="29"/>
      <c r="N6" s="28"/>
      <c r="O6" s="30"/>
      <c r="P6" s="30"/>
      <c r="Q6" s="30"/>
      <c r="R6" s="55"/>
      <c r="S6" s="136">
        <v>40</v>
      </c>
    </row>
    <row r="7" spans="1:19" ht="15" customHeight="1">
      <c r="A7" s="28">
        <v>2</v>
      </c>
      <c r="B7" s="29"/>
      <c r="C7" s="28"/>
      <c r="D7" s="29"/>
      <c r="E7" s="30"/>
      <c r="F7" s="30"/>
      <c r="G7" s="30"/>
      <c r="H7" s="30"/>
      <c r="I7" s="30"/>
      <c r="J7" s="30"/>
      <c r="K7">
        <v>2</v>
      </c>
      <c r="L7" s="28"/>
      <c r="M7" s="29"/>
      <c r="N7" s="28"/>
      <c r="O7" s="30"/>
      <c r="P7" s="30"/>
      <c r="Q7" s="30"/>
      <c r="R7" s="55"/>
      <c r="S7" s="136">
        <v>35</v>
      </c>
    </row>
    <row r="8" spans="1:19" ht="15" customHeight="1">
      <c r="A8" s="28">
        <v>3</v>
      </c>
      <c r="B8" s="29"/>
      <c r="C8" s="28"/>
      <c r="D8" s="29"/>
      <c r="E8" s="30"/>
      <c r="F8" s="30"/>
      <c r="G8" s="30"/>
      <c r="H8" s="30"/>
      <c r="I8" s="30"/>
      <c r="J8" s="30"/>
      <c r="K8">
        <v>3</v>
      </c>
      <c r="L8" s="28"/>
      <c r="M8" s="29"/>
      <c r="N8" s="28"/>
      <c r="O8" s="30"/>
      <c r="P8" s="30"/>
      <c r="Q8" s="30"/>
      <c r="R8" s="55"/>
      <c r="S8" s="136">
        <v>32</v>
      </c>
    </row>
    <row r="9" spans="1:19" ht="15" customHeight="1">
      <c r="A9" s="28">
        <v>4</v>
      </c>
      <c r="B9" s="29"/>
      <c r="C9" s="28"/>
      <c r="D9" s="29"/>
      <c r="E9" s="30"/>
      <c r="F9" s="30"/>
      <c r="G9" s="30"/>
      <c r="H9" s="30"/>
      <c r="I9" s="30"/>
      <c r="J9" s="30"/>
      <c r="K9">
        <v>4</v>
      </c>
      <c r="L9" s="28"/>
      <c r="M9" s="29"/>
      <c r="N9" s="28"/>
      <c r="O9" s="30"/>
      <c r="P9" s="30"/>
      <c r="Q9" s="30"/>
      <c r="R9" s="55"/>
      <c r="S9" s="136">
        <v>30</v>
      </c>
    </row>
    <row r="10" spans="1:19" ht="15" customHeight="1">
      <c r="A10" s="28">
        <v>5</v>
      </c>
      <c r="B10" s="29"/>
      <c r="C10" s="28"/>
      <c r="D10" s="29"/>
      <c r="E10" s="30"/>
      <c r="F10" s="30"/>
      <c r="G10" s="30"/>
      <c r="H10" s="30"/>
      <c r="I10" s="30"/>
      <c r="J10" s="30"/>
      <c r="K10">
        <v>5</v>
      </c>
      <c r="L10" s="28"/>
      <c r="M10" s="29"/>
      <c r="N10" s="28"/>
      <c r="O10" s="30"/>
      <c r="P10" s="30"/>
      <c r="Q10" s="51"/>
      <c r="R10" s="55"/>
      <c r="S10" s="136">
        <v>29</v>
      </c>
    </row>
    <row r="11" spans="1:18" ht="15" customHeight="1">
      <c r="A11" s="28">
        <v>6</v>
      </c>
      <c r="B11" s="29"/>
      <c r="C11" s="28"/>
      <c r="D11" s="29"/>
      <c r="E11" s="30"/>
      <c r="F11" s="30"/>
      <c r="G11" s="30"/>
      <c r="H11" s="30"/>
      <c r="I11" s="30"/>
      <c r="J11" s="30"/>
      <c r="L11"/>
      <c r="Q11"/>
      <c r="R11" s="47"/>
    </row>
    <row r="12" spans="1:18" ht="15" customHeight="1">
      <c r="A12" s="28">
        <v>7</v>
      </c>
      <c r="B12" s="29"/>
      <c r="C12" s="28"/>
      <c r="D12" s="29"/>
      <c r="E12" s="30"/>
      <c r="F12" s="30"/>
      <c r="G12" s="30"/>
      <c r="H12" s="30"/>
      <c r="I12" s="30"/>
      <c r="J12" s="30"/>
      <c r="L12" s="41" t="s">
        <v>104</v>
      </c>
      <c r="Q12"/>
      <c r="R12" s="47"/>
    </row>
    <row r="13" spans="1:18" ht="15" customHeight="1">
      <c r="A13" s="28">
        <v>8</v>
      </c>
      <c r="B13" s="29"/>
      <c r="C13" s="28"/>
      <c r="D13" s="29"/>
      <c r="E13" s="30"/>
      <c r="F13" s="30"/>
      <c r="G13" s="30"/>
      <c r="H13" s="30"/>
      <c r="I13" s="30"/>
      <c r="J13" s="30"/>
      <c r="L13"/>
      <c r="Q13"/>
      <c r="R13" s="47"/>
    </row>
    <row r="14" spans="1:18" ht="15" customHeight="1">
      <c r="A14" s="28">
        <v>9</v>
      </c>
      <c r="B14" s="29"/>
      <c r="C14" s="28"/>
      <c r="D14" s="29"/>
      <c r="E14" s="30"/>
      <c r="F14" s="30"/>
      <c r="G14" s="30"/>
      <c r="H14" s="30"/>
      <c r="I14" s="30"/>
      <c r="J14" s="30"/>
      <c r="L14" s="42" t="s">
        <v>98</v>
      </c>
      <c r="M14" s="43" t="s">
        <v>47</v>
      </c>
      <c r="N14" s="42" t="s">
        <v>61</v>
      </c>
      <c r="O14" s="44" t="s">
        <v>93</v>
      </c>
      <c r="P14" s="44" t="s">
        <v>48</v>
      </c>
      <c r="Q14" s="44" t="s">
        <v>49</v>
      </c>
      <c r="R14" s="249" t="s">
        <v>434</v>
      </c>
    </row>
    <row r="15" spans="1:19" ht="15" customHeight="1">
      <c r="A15" s="28">
        <v>10</v>
      </c>
      <c r="B15" s="29"/>
      <c r="C15" s="28"/>
      <c r="D15" s="29"/>
      <c r="E15" s="30"/>
      <c r="F15" s="30"/>
      <c r="G15" s="30"/>
      <c r="H15" s="30"/>
      <c r="I15" s="30"/>
      <c r="J15" s="30"/>
      <c r="K15">
        <v>1</v>
      </c>
      <c r="L15" s="28"/>
      <c r="M15" s="29"/>
      <c r="N15" s="28"/>
      <c r="O15" s="30"/>
      <c r="P15" s="30"/>
      <c r="Q15" s="30"/>
      <c r="R15" s="55"/>
      <c r="S15" s="136">
        <v>40</v>
      </c>
    </row>
    <row r="16" spans="1:19" ht="15" customHeight="1">
      <c r="A16" s="28">
        <v>11</v>
      </c>
      <c r="B16" s="29"/>
      <c r="C16" s="28"/>
      <c r="D16" s="29"/>
      <c r="E16" s="30"/>
      <c r="F16" s="30"/>
      <c r="G16" s="30"/>
      <c r="H16" s="30"/>
      <c r="I16" s="30"/>
      <c r="J16" s="30"/>
      <c r="K16">
        <v>2</v>
      </c>
      <c r="L16" s="28"/>
      <c r="M16" s="29"/>
      <c r="N16" s="28"/>
      <c r="O16" s="30"/>
      <c r="P16" s="30"/>
      <c r="Q16" s="30"/>
      <c r="R16" s="55"/>
      <c r="S16" s="136">
        <v>35</v>
      </c>
    </row>
    <row r="17" spans="1:17" ht="15" customHeight="1">
      <c r="A17" s="28">
        <v>12</v>
      </c>
      <c r="B17" s="29"/>
      <c r="C17" s="28"/>
      <c r="D17" s="29"/>
      <c r="E17" s="30"/>
      <c r="F17" s="30"/>
      <c r="G17" s="30"/>
      <c r="H17" s="30"/>
      <c r="I17" s="30"/>
      <c r="J17" s="30"/>
      <c r="L17"/>
      <c r="Q17"/>
    </row>
    <row r="18" spans="1:17" ht="15" customHeight="1">
      <c r="A18" s="28">
        <v>13</v>
      </c>
      <c r="B18" s="29"/>
      <c r="C18" s="28"/>
      <c r="D18" s="29"/>
      <c r="E18" s="30"/>
      <c r="F18" s="30"/>
      <c r="G18" s="30"/>
      <c r="H18" s="30"/>
      <c r="I18" s="30"/>
      <c r="J18" s="30"/>
      <c r="L18" s="41" t="s">
        <v>105</v>
      </c>
      <c r="Q18"/>
    </row>
    <row r="19" spans="1:17" ht="15" customHeight="1">
      <c r="A19" s="28">
        <v>14</v>
      </c>
      <c r="B19" s="29"/>
      <c r="C19" s="28"/>
      <c r="D19" s="29"/>
      <c r="E19" s="30"/>
      <c r="F19" s="30"/>
      <c r="G19" s="30"/>
      <c r="H19" s="30"/>
      <c r="I19" s="30"/>
      <c r="J19" s="30"/>
      <c r="L19"/>
      <c r="Q19"/>
    </row>
    <row r="20" spans="1:18" ht="15" customHeight="1">
      <c r="A20" s="28">
        <v>15</v>
      </c>
      <c r="B20" s="29"/>
      <c r="C20" s="28"/>
      <c r="D20" s="29"/>
      <c r="E20" s="30"/>
      <c r="F20" s="30"/>
      <c r="G20" s="30"/>
      <c r="H20" s="30"/>
      <c r="I20" s="30"/>
      <c r="J20" s="30"/>
      <c r="L20" s="42" t="s">
        <v>98</v>
      </c>
      <c r="M20" s="43" t="s">
        <v>47</v>
      </c>
      <c r="N20" s="42" t="s">
        <v>61</v>
      </c>
      <c r="O20" s="44" t="s">
        <v>93</v>
      </c>
      <c r="P20" s="44" t="s">
        <v>48</v>
      </c>
      <c r="Q20" s="44" t="s">
        <v>49</v>
      </c>
      <c r="R20" s="181" t="s">
        <v>434</v>
      </c>
    </row>
    <row r="21" spans="1:19" ht="15" customHeight="1">
      <c r="A21" s="28">
        <v>16</v>
      </c>
      <c r="B21" s="29"/>
      <c r="C21" s="28"/>
      <c r="D21" s="29"/>
      <c r="E21" s="30"/>
      <c r="F21" s="30"/>
      <c r="G21" s="30"/>
      <c r="H21" s="30"/>
      <c r="I21" s="30"/>
      <c r="J21" s="30"/>
      <c r="K21">
        <v>1</v>
      </c>
      <c r="L21" s="28"/>
      <c r="M21" s="29"/>
      <c r="N21" s="28"/>
      <c r="O21" s="30"/>
      <c r="P21" s="30"/>
      <c r="Q21" s="51"/>
      <c r="R21" s="55"/>
      <c r="S21" s="136">
        <v>40</v>
      </c>
    </row>
    <row r="22" spans="1:17" ht="15" customHeight="1">
      <c r="A22" s="28">
        <v>17</v>
      </c>
      <c r="B22" s="29"/>
      <c r="C22" s="28"/>
      <c r="D22" s="29"/>
      <c r="E22" s="30"/>
      <c r="F22" s="30"/>
      <c r="G22" s="30"/>
      <c r="H22" s="30"/>
      <c r="I22" s="30"/>
      <c r="J22" s="30"/>
      <c r="L22"/>
      <c r="Q22"/>
    </row>
    <row r="23" spans="1:17" ht="15" customHeight="1">
      <c r="A23" s="28">
        <v>18</v>
      </c>
      <c r="B23" s="29"/>
      <c r="C23" s="28"/>
      <c r="D23" s="29"/>
      <c r="E23" s="30"/>
      <c r="F23" s="30"/>
      <c r="G23" s="30"/>
      <c r="H23" s="30"/>
      <c r="I23" s="30"/>
      <c r="J23" s="30"/>
      <c r="L23" s="41" t="s">
        <v>106</v>
      </c>
      <c r="Q23"/>
    </row>
    <row r="24" spans="1:18" ht="15" customHeight="1">
      <c r="A24" s="28">
        <v>19</v>
      </c>
      <c r="B24" s="29"/>
      <c r="C24" s="28"/>
      <c r="D24" s="29"/>
      <c r="E24" s="30"/>
      <c r="F24" s="30"/>
      <c r="G24" s="30"/>
      <c r="H24" s="30"/>
      <c r="I24" s="30"/>
      <c r="J24" s="30"/>
      <c r="L24"/>
      <c r="Q24"/>
      <c r="R24" s="336"/>
    </row>
    <row r="25" spans="1:18" ht="15" customHeight="1">
      <c r="A25" s="28">
        <v>20</v>
      </c>
      <c r="B25" s="29"/>
      <c r="C25" s="28"/>
      <c r="D25" s="29"/>
      <c r="E25" s="30"/>
      <c r="F25" s="30"/>
      <c r="G25" s="30"/>
      <c r="H25" s="30"/>
      <c r="I25" s="30"/>
      <c r="J25" s="30"/>
      <c r="L25" s="42" t="s">
        <v>98</v>
      </c>
      <c r="M25" s="43" t="s">
        <v>47</v>
      </c>
      <c r="N25" s="42" t="s">
        <v>61</v>
      </c>
      <c r="O25" s="44" t="s">
        <v>93</v>
      </c>
      <c r="P25" s="44" t="s">
        <v>48</v>
      </c>
      <c r="Q25" s="44" t="s">
        <v>49</v>
      </c>
      <c r="R25" s="249" t="s">
        <v>434</v>
      </c>
    </row>
    <row r="26" spans="1:19" ht="15" customHeight="1">
      <c r="A26" s="28">
        <v>21</v>
      </c>
      <c r="B26" s="29"/>
      <c r="C26" s="28"/>
      <c r="D26" s="29"/>
      <c r="E26" s="30"/>
      <c r="F26" s="30"/>
      <c r="G26" s="30"/>
      <c r="H26" s="30"/>
      <c r="I26" s="30"/>
      <c r="J26" s="30"/>
      <c r="K26">
        <v>1</v>
      </c>
      <c r="L26" s="28"/>
      <c r="M26" s="29"/>
      <c r="N26" s="28"/>
      <c r="O26" s="30"/>
      <c r="P26" s="30"/>
      <c r="Q26" s="51"/>
      <c r="R26" s="55"/>
      <c r="S26" s="136">
        <v>40</v>
      </c>
    </row>
    <row r="27" spans="1:19" ht="15" customHeight="1">
      <c r="A27" s="28">
        <v>22</v>
      </c>
      <c r="B27" s="29"/>
      <c r="C27" s="28"/>
      <c r="D27" s="29"/>
      <c r="E27" s="30"/>
      <c r="F27" s="30"/>
      <c r="G27" s="30"/>
      <c r="H27" s="30"/>
      <c r="I27" s="30"/>
      <c r="J27" s="30"/>
      <c r="K27">
        <v>2</v>
      </c>
      <c r="L27" s="28"/>
      <c r="M27" s="29"/>
      <c r="N27" s="28"/>
      <c r="O27" s="30"/>
      <c r="P27" s="30"/>
      <c r="Q27" s="51"/>
      <c r="R27" s="55"/>
      <c r="S27" s="136">
        <v>35</v>
      </c>
    </row>
    <row r="28" spans="1:19" ht="15" customHeight="1">
      <c r="A28" s="28">
        <v>23</v>
      </c>
      <c r="B28" s="29"/>
      <c r="C28" s="28"/>
      <c r="D28" s="29"/>
      <c r="E28" s="30"/>
      <c r="F28" s="30"/>
      <c r="G28" s="30"/>
      <c r="H28" s="30"/>
      <c r="I28" s="30"/>
      <c r="J28" s="30"/>
      <c r="K28">
        <v>3</v>
      </c>
      <c r="L28" s="28"/>
      <c r="M28" s="29"/>
      <c r="N28" s="28"/>
      <c r="O28" s="30"/>
      <c r="P28" s="30"/>
      <c r="Q28" s="51"/>
      <c r="R28" s="55"/>
      <c r="S28" s="136">
        <v>32</v>
      </c>
    </row>
    <row r="29" spans="1:17" ht="15" customHeight="1">
      <c r="A29" s="28">
        <v>24</v>
      </c>
      <c r="B29" s="29"/>
      <c r="C29" s="28"/>
      <c r="D29" s="29"/>
      <c r="E29" s="30"/>
      <c r="F29" s="30"/>
      <c r="G29" s="30"/>
      <c r="H29" s="30"/>
      <c r="I29" s="30"/>
      <c r="J29" s="30"/>
      <c r="L29"/>
      <c r="Q29"/>
    </row>
    <row r="30" spans="1:17" ht="15" customHeight="1">
      <c r="A30" s="28">
        <v>25</v>
      </c>
      <c r="B30" s="29"/>
      <c r="C30" s="28"/>
      <c r="D30" s="29"/>
      <c r="E30" s="30"/>
      <c r="F30" s="30"/>
      <c r="G30" s="30"/>
      <c r="H30" s="30"/>
      <c r="I30" s="30"/>
      <c r="J30" s="30"/>
      <c r="L30" s="41" t="s">
        <v>107</v>
      </c>
      <c r="Q30"/>
    </row>
    <row r="31" spans="1:18" ht="15" customHeight="1">
      <c r="A31" s="28">
        <v>26</v>
      </c>
      <c r="B31" s="29"/>
      <c r="C31" s="28"/>
      <c r="D31" s="29"/>
      <c r="E31" s="30"/>
      <c r="F31" s="30"/>
      <c r="G31" s="30"/>
      <c r="H31" s="30"/>
      <c r="I31" s="30"/>
      <c r="J31" s="30"/>
      <c r="L31"/>
      <c r="Q31"/>
      <c r="R31" s="336"/>
    </row>
    <row r="32" spans="1:18" ht="15" customHeight="1">
      <c r="A32" s="28">
        <v>27</v>
      </c>
      <c r="B32" s="29"/>
      <c r="C32" s="28"/>
      <c r="D32" s="29"/>
      <c r="E32" s="30"/>
      <c r="F32" s="30"/>
      <c r="G32" s="30"/>
      <c r="H32" s="30"/>
      <c r="I32" s="30"/>
      <c r="J32" s="30"/>
      <c r="L32" s="42" t="s">
        <v>98</v>
      </c>
      <c r="M32" s="43" t="s">
        <v>47</v>
      </c>
      <c r="N32" s="42" t="s">
        <v>61</v>
      </c>
      <c r="O32" s="44" t="s">
        <v>93</v>
      </c>
      <c r="P32" s="44" t="s">
        <v>48</v>
      </c>
      <c r="Q32" s="44" t="s">
        <v>49</v>
      </c>
      <c r="R32" s="249" t="s">
        <v>434</v>
      </c>
    </row>
    <row r="33" spans="1:19" ht="15" customHeight="1">
      <c r="A33" s="28">
        <v>28</v>
      </c>
      <c r="B33" s="29"/>
      <c r="C33" s="28"/>
      <c r="D33" s="29"/>
      <c r="E33" s="30"/>
      <c r="F33" s="30"/>
      <c r="G33" s="30"/>
      <c r="H33" s="30"/>
      <c r="I33" s="30"/>
      <c r="J33" s="30"/>
      <c r="K33">
        <v>1</v>
      </c>
      <c r="L33" s="28"/>
      <c r="M33" s="29"/>
      <c r="N33" s="28"/>
      <c r="O33" s="30"/>
      <c r="P33" s="30"/>
      <c r="Q33" s="30"/>
      <c r="R33" s="55"/>
      <c r="S33" s="136">
        <v>40</v>
      </c>
    </row>
    <row r="34" spans="1:19" ht="15" customHeight="1">
      <c r="A34" s="28">
        <v>29</v>
      </c>
      <c r="B34" s="29"/>
      <c r="C34" s="28"/>
      <c r="D34" s="29"/>
      <c r="E34" s="30"/>
      <c r="F34" s="30"/>
      <c r="G34" s="30"/>
      <c r="H34" s="30"/>
      <c r="I34" s="30"/>
      <c r="J34" s="30"/>
      <c r="K34">
        <v>2</v>
      </c>
      <c r="L34" s="28"/>
      <c r="M34" s="29"/>
      <c r="N34" s="28"/>
      <c r="O34" s="30"/>
      <c r="P34" s="30"/>
      <c r="Q34" s="30"/>
      <c r="R34" s="55"/>
      <c r="S34" s="136">
        <v>35</v>
      </c>
    </row>
    <row r="35" spans="1:19" ht="15" customHeight="1">
      <c r="A35" s="28">
        <v>30</v>
      </c>
      <c r="B35" s="29"/>
      <c r="C35" s="28"/>
      <c r="D35" s="29"/>
      <c r="E35" s="30"/>
      <c r="F35" s="30"/>
      <c r="G35" s="30"/>
      <c r="H35" s="30"/>
      <c r="I35" s="30"/>
      <c r="J35" s="30"/>
      <c r="K35">
        <v>3</v>
      </c>
      <c r="L35" s="28"/>
      <c r="M35" s="29"/>
      <c r="N35" s="28"/>
      <c r="O35" s="30"/>
      <c r="P35" s="30"/>
      <c r="Q35" s="30"/>
      <c r="R35" s="55"/>
      <c r="S35" s="136">
        <v>32</v>
      </c>
    </row>
    <row r="36" spans="1:19" ht="15" customHeight="1">
      <c r="A36" s="28">
        <v>31</v>
      </c>
      <c r="B36" s="29"/>
      <c r="C36" s="28"/>
      <c r="D36" s="29"/>
      <c r="E36" s="30"/>
      <c r="F36" s="30"/>
      <c r="G36" s="30"/>
      <c r="H36" s="30"/>
      <c r="I36" s="30"/>
      <c r="J36" s="30"/>
      <c r="K36">
        <v>4</v>
      </c>
      <c r="L36" s="28"/>
      <c r="M36" s="29"/>
      <c r="N36" s="28"/>
      <c r="O36" s="30"/>
      <c r="P36" s="30"/>
      <c r="Q36" s="30"/>
      <c r="R36" s="55"/>
      <c r="S36" s="136">
        <v>30</v>
      </c>
    </row>
    <row r="37" spans="1:19" ht="15" customHeight="1">
      <c r="A37" s="28">
        <v>32</v>
      </c>
      <c r="B37" s="29"/>
      <c r="C37" s="28"/>
      <c r="D37" s="29"/>
      <c r="E37" s="30"/>
      <c r="F37" s="30"/>
      <c r="G37" s="30"/>
      <c r="H37" s="30"/>
      <c r="I37" s="30"/>
      <c r="J37" s="30"/>
      <c r="K37">
        <v>5</v>
      </c>
      <c r="L37" s="28"/>
      <c r="M37" s="29"/>
      <c r="N37" s="28"/>
      <c r="O37" s="30"/>
      <c r="P37" s="30"/>
      <c r="Q37" s="30"/>
      <c r="R37" s="55"/>
      <c r="S37" s="136">
        <v>29</v>
      </c>
    </row>
    <row r="38" spans="1:19" ht="15" customHeight="1">
      <c r="A38" s="28">
        <v>33</v>
      </c>
      <c r="B38" s="29"/>
      <c r="C38" s="28"/>
      <c r="D38" s="29"/>
      <c r="E38" s="30"/>
      <c r="F38" s="30"/>
      <c r="G38" s="30"/>
      <c r="H38" s="30"/>
      <c r="I38" s="30"/>
      <c r="J38" s="30"/>
      <c r="K38">
        <v>6</v>
      </c>
      <c r="L38" s="28"/>
      <c r="M38" s="29"/>
      <c r="N38" s="28"/>
      <c r="O38" s="30"/>
      <c r="P38" s="30"/>
      <c r="Q38" s="30"/>
      <c r="R38" s="55"/>
      <c r="S38" s="136">
        <v>28</v>
      </c>
    </row>
    <row r="39" spans="1:19" ht="15" customHeight="1">
      <c r="A39" s="28">
        <v>34</v>
      </c>
      <c r="B39" s="29"/>
      <c r="C39" s="28"/>
      <c r="D39" s="29"/>
      <c r="E39" s="30"/>
      <c r="F39" s="30"/>
      <c r="G39" s="30"/>
      <c r="H39" s="30"/>
      <c r="I39" s="30"/>
      <c r="J39" s="30"/>
      <c r="K39">
        <v>7</v>
      </c>
      <c r="L39" s="28"/>
      <c r="M39" s="29"/>
      <c r="N39" s="28"/>
      <c r="O39" s="30"/>
      <c r="P39" s="30"/>
      <c r="Q39" s="30"/>
      <c r="R39" s="55"/>
      <c r="S39" s="136">
        <v>27</v>
      </c>
    </row>
    <row r="40" spans="1:19" ht="15" customHeight="1">
      <c r="A40" s="28">
        <v>35</v>
      </c>
      <c r="B40" s="29"/>
      <c r="C40" s="28"/>
      <c r="D40" s="29"/>
      <c r="E40" s="30"/>
      <c r="F40" s="30"/>
      <c r="G40" s="30"/>
      <c r="H40" s="30"/>
      <c r="I40" s="30"/>
      <c r="J40" s="30"/>
      <c r="K40">
        <v>8</v>
      </c>
      <c r="L40" s="28"/>
      <c r="M40" s="29"/>
      <c r="N40" s="28"/>
      <c r="O40" s="30"/>
      <c r="P40" s="30"/>
      <c r="Q40" s="30"/>
      <c r="R40" s="55"/>
      <c r="S40" s="136">
        <v>26</v>
      </c>
    </row>
    <row r="41" spans="1:19" ht="15" customHeight="1">
      <c r="A41" s="28">
        <v>36</v>
      </c>
      <c r="B41" s="29"/>
      <c r="C41" s="28"/>
      <c r="D41" s="29"/>
      <c r="E41" s="30"/>
      <c r="F41" s="30"/>
      <c r="G41" s="30"/>
      <c r="H41" s="30"/>
      <c r="I41" s="30"/>
      <c r="J41" s="30"/>
      <c r="K41">
        <v>9</v>
      </c>
      <c r="L41" s="28"/>
      <c r="M41" s="29"/>
      <c r="N41" s="28"/>
      <c r="O41" s="30"/>
      <c r="P41" s="30"/>
      <c r="Q41" s="30"/>
      <c r="R41" s="55"/>
      <c r="S41" s="136">
        <v>25</v>
      </c>
    </row>
    <row r="42" spans="1:19" ht="15" customHeight="1">
      <c r="A42" s="28">
        <v>37</v>
      </c>
      <c r="B42" s="29"/>
      <c r="C42" s="28"/>
      <c r="D42" s="29"/>
      <c r="E42" s="30"/>
      <c r="F42" s="30"/>
      <c r="G42" s="30"/>
      <c r="H42" s="30"/>
      <c r="I42" s="30"/>
      <c r="J42" s="30"/>
      <c r="K42">
        <v>10</v>
      </c>
      <c r="L42" s="28"/>
      <c r="M42" s="29"/>
      <c r="N42" s="28"/>
      <c r="O42" s="30"/>
      <c r="P42" s="30"/>
      <c r="Q42" s="30"/>
      <c r="R42" s="55"/>
      <c r="S42" s="136">
        <v>24</v>
      </c>
    </row>
    <row r="43" spans="1:19" ht="15" customHeight="1">
      <c r="A43" s="28">
        <v>38</v>
      </c>
      <c r="B43" s="29"/>
      <c r="C43" s="28"/>
      <c r="D43" s="29"/>
      <c r="E43" s="30"/>
      <c r="F43" s="30"/>
      <c r="G43" s="30"/>
      <c r="H43" s="30"/>
      <c r="I43" s="30"/>
      <c r="J43" s="30"/>
      <c r="K43">
        <v>11</v>
      </c>
      <c r="L43" s="28"/>
      <c r="M43" s="29"/>
      <c r="N43" s="28"/>
      <c r="O43" s="30"/>
      <c r="P43" s="30"/>
      <c r="Q43" s="30"/>
      <c r="R43" s="55"/>
      <c r="S43" s="136">
        <v>23</v>
      </c>
    </row>
    <row r="44" spans="1:19" ht="15" customHeight="1">
      <c r="A44" s="28">
        <v>39</v>
      </c>
      <c r="B44" s="29"/>
      <c r="C44" s="28"/>
      <c r="D44" s="29"/>
      <c r="E44" s="30"/>
      <c r="F44" s="30"/>
      <c r="G44" s="30"/>
      <c r="H44" s="30"/>
      <c r="I44" s="30"/>
      <c r="J44" s="30"/>
      <c r="K44">
        <v>12</v>
      </c>
      <c r="L44" s="28"/>
      <c r="M44" s="29"/>
      <c r="N44" s="28"/>
      <c r="O44" s="30"/>
      <c r="P44" s="30"/>
      <c r="Q44" s="30"/>
      <c r="R44" s="55"/>
      <c r="S44" s="136">
        <v>22</v>
      </c>
    </row>
    <row r="45" spans="1:19" ht="15" customHeight="1">
      <c r="A45" s="28">
        <v>40</v>
      </c>
      <c r="B45" s="29"/>
      <c r="C45" s="28"/>
      <c r="D45" s="29"/>
      <c r="E45" s="30"/>
      <c r="F45" s="30"/>
      <c r="G45" s="30"/>
      <c r="H45" s="30"/>
      <c r="I45" s="30"/>
      <c r="J45" s="30"/>
      <c r="K45">
        <v>13</v>
      </c>
      <c r="L45" s="28"/>
      <c r="M45" s="29"/>
      <c r="N45" s="28"/>
      <c r="O45" s="30"/>
      <c r="P45" s="30"/>
      <c r="Q45" s="30"/>
      <c r="R45" s="55"/>
      <c r="S45" s="136">
        <v>21</v>
      </c>
    </row>
    <row r="46" spans="1:19" ht="15" customHeight="1">
      <c r="A46" s="28">
        <v>41</v>
      </c>
      <c r="B46" s="29"/>
      <c r="C46" s="28"/>
      <c r="D46" s="29"/>
      <c r="E46" s="30"/>
      <c r="F46" s="30"/>
      <c r="G46" s="30"/>
      <c r="H46" s="30"/>
      <c r="I46" s="30"/>
      <c r="J46" s="30"/>
      <c r="K46">
        <v>14</v>
      </c>
      <c r="L46" s="28"/>
      <c r="M46" s="29"/>
      <c r="N46" s="28"/>
      <c r="O46" s="30"/>
      <c r="P46" s="30"/>
      <c r="Q46" s="30"/>
      <c r="R46" s="55"/>
      <c r="S46" s="136">
        <v>20</v>
      </c>
    </row>
    <row r="47" spans="1:19" ht="15" customHeight="1">
      <c r="A47" s="28">
        <v>42</v>
      </c>
      <c r="B47" s="29"/>
      <c r="C47" s="28"/>
      <c r="D47" s="29"/>
      <c r="E47" s="30"/>
      <c r="F47" s="30"/>
      <c r="G47" s="30"/>
      <c r="H47" s="30"/>
      <c r="I47" s="30"/>
      <c r="J47" s="30"/>
      <c r="K47">
        <v>15</v>
      </c>
      <c r="L47" s="28"/>
      <c r="M47" s="29"/>
      <c r="N47" s="28"/>
      <c r="O47" s="30"/>
      <c r="P47" s="30"/>
      <c r="Q47" s="30"/>
      <c r="R47" s="55"/>
      <c r="S47" s="136">
        <v>19</v>
      </c>
    </row>
    <row r="48" spans="1:19" ht="15" customHeight="1">
      <c r="A48" s="28">
        <v>43</v>
      </c>
      <c r="B48" s="29"/>
      <c r="C48" s="28"/>
      <c r="D48" s="29"/>
      <c r="E48" s="30"/>
      <c r="F48" s="30"/>
      <c r="G48" s="30"/>
      <c r="H48" s="30"/>
      <c r="I48" s="30"/>
      <c r="J48" s="30"/>
      <c r="K48">
        <v>16</v>
      </c>
      <c r="L48" s="28"/>
      <c r="M48" s="29"/>
      <c r="N48" s="28"/>
      <c r="O48" s="30"/>
      <c r="P48" s="30"/>
      <c r="Q48" s="30"/>
      <c r="R48" s="55"/>
      <c r="S48" s="136">
        <v>18</v>
      </c>
    </row>
    <row r="49" spans="1:19" ht="15" customHeight="1">
      <c r="A49" s="28">
        <v>44</v>
      </c>
      <c r="B49" s="29"/>
      <c r="C49" s="28"/>
      <c r="D49" s="29"/>
      <c r="E49" s="30"/>
      <c r="F49" s="30"/>
      <c r="G49" s="30"/>
      <c r="H49" s="30"/>
      <c r="I49" s="30"/>
      <c r="J49" s="30"/>
      <c r="K49">
        <v>17</v>
      </c>
      <c r="L49" s="28"/>
      <c r="M49" s="29"/>
      <c r="N49" s="28"/>
      <c r="O49" s="30"/>
      <c r="P49" s="30"/>
      <c r="Q49" s="30"/>
      <c r="R49" s="55"/>
      <c r="S49" s="136">
        <v>17</v>
      </c>
    </row>
    <row r="50" spans="1:19" ht="15" customHeight="1">
      <c r="A50" s="28">
        <v>45</v>
      </c>
      <c r="B50" s="29"/>
      <c r="C50" s="28"/>
      <c r="D50" s="29"/>
      <c r="E50" s="30"/>
      <c r="F50" s="30"/>
      <c r="G50" s="30"/>
      <c r="H50" s="30"/>
      <c r="I50" s="30"/>
      <c r="J50" s="30"/>
      <c r="K50">
        <v>18</v>
      </c>
      <c r="L50" s="28"/>
      <c r="M50" s="29"/>
      <c r="N50" s="28"/>
      <c r="O50" s="30"/>
      <c r="P50" s="30"/>
      <c r="Q50" s="30"/>
      <c r="R50" s="55"/>
      <c r="S50" s="136">
        <v>16</v>
      </c>
    </row>
    <row r="51" spans="1:19" ht="15" customHeight="1">
      <c r="A51" s="28">
        <v>46</v>
      </c>
      <c r="B51" s="29"/>
      <c r="C51" s="28"/>
      <c r="D51" s="29"/>
      <c r="E51" s="30"/>
      <c r="F51" s="30"/>
      <c r="G51" s="30"/>
      <c r="H51" s="30"/>
      <c r="I51" s="30"/>
      <c r="J51" s="30"/>
      <c r="K51">
        <v>19</v>
      </c>
      <c r="L51" s="28"/>
      <c r="M51" s="29"/>
      <c r="N51" s="28"/>
      <c r="O51" s="30"/>
      <c r="P51" s="30"/>
      <c r="Q51" s="30"/>
      <c r="R51" s="55"/>
      <c r="S51" s="136">
        <v>15</v>
      </c>
    </row>
    <row r="52" spans="1:19" ht="15" customHeight="1">
      <c r="A52" s="28">
        <v>47</v>
      </c>
      <c r="B52" s="29"/>
      <c r="C52" s="28"/>
      <c r="D52" s="29"/>
      <c r="E52" s="30"/>
      <c r="F52" s="30"/>
      <c r="G52" s="30"/>
      <c r="H52" s="30"/>
      <c r="I52" s="30"/>
      <c r="J52" s="30"/>
      <c r="K52">
        <v>20</v>
      </c>
      <c r="L52" s="28"/>
      <c r="M52" s="29"/>
      <c r="N52" s="28"/>
      <c r="O52" s="30"/>
      <c r="P52" s="30"/>
      <c r="Q52" s="30"/>
      <c r="R52" s="55"/>
      <c r="S52" s="136">
        <v>14</v>
      </c>
    </row>
    <row r="53" spans="1:19" ht="15" customHeight="1">
      <c r="A53" s="28">
        <v>48</v>
      </c>
      <c r="B53" s="29"/>
      <c r="C53" s="28"/>
      <c r="D53" s="29"/>
      <c r="E53" s="30"/>
      <c r="F53" s="30"/>
      <c r="G53" s="30"/>
      <c r="H53" s="30"/>
      <c r="I53" s="30"/>
      <c r="J53" s="30"/>
      <c r="K53">
        <v>21</v>
      </c>
      <c r="L53" s="28"/>
      <c r="M53" s="29"/>
      <c r="N53" s="28"/>
      <c r="O53" s="30"/>
      <c r="P53" s="30"/>
      <c r="Q53" s="51"/>
      <c r="R53" s="55"/>
      <c r="S53" s="136">
        <v>13</v>
      </c>
    </row>
    <row r="54" spans="1:19" ht="15" customHeight="1">
      <c r="A54" s="28">
        <v>49</v>
      </c>
      <c r="B54" s="29"/>
      <c r="C54" s="28"/>
      <c r="D54" s="29"/>
      <c r="E54" s="30"/>
      <c r="F54" s="30"/>
      <c r="G54" s="30"/>
      <c r="H54" s="30"/>
      <c r="I54" s="30"/>
      <c r="J54" s="30"/>
      <c r="K54">
        <v>22</v>
      </c>
      <c r="L54" s="28"/>
      <c r="M54" s="29"/>
      <c r="N54" s="28"/>
      <c r="O54" s="30"/>
      <c r="P54" s="30"/>
      <c r="Q54" s="51"/>
      <c r="R54" s="55"/>
      <c r="S54" s="136">
        <v>12</v>
      </c>
    </row>
    <row r="55" spans="1:17" ht="15" customHeight="1">
      <c r="A55" s="28">
        <v>50</v>
      </c>
      <c r="B55" s="29"/>
      <c r="C55" s="28"/>
      <c r="D55" s="29"/>
      <c r="E55" s="30"/>
      <c r="F55" s="30"/>
      <c r="G55" s="30"/>
      <c r="H55" s="30"/>
      <c r="I55" s="30"/>
      <c r="J55" s="30"/>
      <c r="L55"/>
      <c r="Q55"/>
    </row>
    <row r="56" spans="1:17" ht="15" customHeight="1">
      <c r="A56" s="28">
        <v>51</v>
      </c>
      <c r="B56" s="29"/>
      <c r="C56" s="28"/>
      <c r="D56" s="29"/>
      <c r="E56" s="30"/>
      <c r="F56" s="30"/>
      <c r="G56" s="30"/>
      <c r="H56" s="30"/>
      <c r="I56" s="30"/>
      <c r="J56" s="30"/>
      <c r="L56" s="41" t="s">
        <v>108</v>
      </c>
      <c r="Q56"/>
    </row>
    <row r="57" spans="1:18" ht="15" customHeight="1">
      <c r="A57" s="28">
        <v>52</v>
      </c>
      <c r="B57" s="29"/>
      <c r="C57" s="28"/>
      <c r="D57" s="29"/>
      <c r="E57" s="30"/>
      <c r="F57" s="30"/>
      <c r="G57" s="30"/>
      <c r="H57" s="30"/>
      <c r="I57" s="30"/>
      <c r="J57" s="30"/>
      <c r="L57"/>
      <c r="Q57"/>
      <c r="R57" s="336"/>
    </row>
    <row r="58" spans="1:18" ht="15" customHeight="1">
      <c r="A58" s="28">
        <v>53</v>
      </c>
      <c r="B58" s="29"/>
      <c r="C58" s="28"/>
      <c r="D58" s="29"/>
      <c r="E58" s="30"/>
      <c r="F58" s="30"/>
      <c r="G58" s="30"/>
      <c r="H58" s="30"/>
      <c r="I58" s="30"/>
      <c r="J58" s="30"/>
      <c r="L58" s="42" t="s">
        <v>98</v>
      </c>
      <c r="M58" s="43" t="s">
        <v>47</v>
      </c>
      <c r="N58" s="42" t="s">
        <v>61</v>
      </c>
      <c r="O58" s="44" t="s">
        <v>93</v>
      </c>
      <c r="P58" s="44" t="s">
        <v>48</v>
      </c>
      <c r="Q58" s="44" t="s">
        <v>49</v>
      </c>
      <c r="R58" s="249" t="s">
        <v>434</v>
      </c>
    </row>
    <row r="59" spans="1:19" ht="15" customHeight="1">
      <c r="A59" s="28">
        <v>54</v>
      </c>
      <c r="B59" s="29"/>
      <c r="C59" s="28"/>
      <c r="D59" s="29"/>
      <c r="E59" s="30"/>
      <c r="F59" s="30"/>
      <c r="G59" s="30"/>
      <c r="H59" s="30"/>
      <c r="I59" s="30"/>
      <c r="J59" s="30"/>
      <c r="K59">
        <v>1</v>
      </c>
      <c r="L59" s="28"/>
      <c r="M59" s="29"/>
      <c r="N59" s="28"/>
      <c r="O59" s="30"/>
      <c r="P59" s="30"/>
      <c r="Q59" s="30"/>
      <c r="R59" s="55"/>
      <c r="S59" s="136">
        <v>40</v>
      </c>
    </row>
    <row r="60" spans="1:19" ht="15" customHeight="1">
      <c r="A60" s="28">
        <v>55</v>
      </c>
      <c r="B60" s="29"/>
      <c r="C60" s="28"/>
      <c r="D60" s="29"/>
      <c r="E60" s="30"/>
      <c r="F60" s="30"/>
      <c r="G60" s="30"/>
      <c r="H60" s="30"/>
      <c r="I60" s="30"/>
      <c r="J60" s="30"/>
      <c r="K60">
        <v>2</v>
      </c>
      <c r="L60" s="28"/>
      <c r="M60" s="29"/>
      <c r="N60" s="28"/>
      <c r="O60" s="30"/>
      <c r="P60" s="30"/>
      <c r="Q60" s="30"/>
      <c r="R60" s="55"/>
      <c r="S60" s="136">
        <v>35</v>
      </c>
    </row>
    <row r="61" spans="1:19" ht="15" customHeight="1">
      <c r="A61" s="28">
        <v>56</v>
      </c>
      <c r="B61" s="29"/>
      <c r="C61" s="28"/>
      <c r="D61" s="29"/>
      <c r="E61" s="30"/>
      <c r="F61" s="30"/>
      <c r="G61" s="30"/>
      <c r="H61" s="30"/>
      <c r="I61" s="30"/>
      <c r="J61" s="30"/>
      <c r="K61">
        <v>3</v>
      </c>
      <c r="L61" s="28"/>
      <c r="M61" s="29"/>
      <c r="N61" s="28"/>
      <c r="O61" s="30"/>
      <c r="P61" s="30"/>
      <c r="Q61" s="30"/>
      <c r="R61" s="55"/>
      <c r="S61" s="136">
        <v>32</v>
      </c>
    </row>
    <row r="62" spans="1:19" ht="15" customHeight="1">
      <c r="A62" s="28">
        <v>57</v>
      </c>
      <c r="B62" s="29"/>
      <c r="C62" s="28"/>
      <c r="D62" s="29"/>
      <c r="E62" s="30"/>
      <c r="F62" s="30"/>
      <c r="G62" s="30"/>
      <c r="H62" s="30"/>
      <c r="I62" s="30"/>
      <c r="J62" s="30"/>
      <c r="K62">
        <v>4</v>
      </c>
      <c r="L62" s="28"/>
      <c r="M62" s="29"/>
      <c r="N62" s="28"/>
      <c r="O62" s="30"/>
      <c r="P62" s="30"/>
      <c r="Q62" s="30"/>
      <c r="R62" s="55"/>
      <c r="S62" s="136">
        <v>30</v>
      </c>
    </row>
    <row r="63" spans="1:19" ht="15" customHeight="1">
      <c r="A63" s="28">
        <v>58</v>
      </c>
      <c r="B63" s="29"/>
      <c r="C63" s="28"/>
      <c r="D63" s="29"/>
      <c r="E63" s="30"/>
      <c r="F63" s="30"/>
      <c r="G63" s="30"/>
      <c r="H63" s="30"/>
      <c r="I63" s="30"/>
      <c r="J63" s="30"/>
      <c r="K63">
        <v>5</v>
      </c>
      <c r="L63" s="28"/>
      <c r="M63" s="29"/>
      <c r="N63" s="28"/>
      <c r="O63" s="30"/>
      <c r="P63" s="30"/>
      <c r="Q63" s="30"/>
      <c r="R63" s="55"/>
      <c r="S63" s="136">
        <v>29</v>
      </c>
    </row>
    <row r="64" spans="1:19" ht="15" customHeight="1">
      <c r="A64" s="28">
        <v>59</v>
      </c>
      <c r="B64" s="29"/>
      <c r="C64" s="28"/>
      <c r="D64" s="29"/>
      <c r="E64" s="30"/>
      <c r="F64" s="30"/>
      <c r="G64" s="30"/>
      <c r="H64" s="30"/>
      <c r="I64" s="30"/>
      <c r="J64" s="30"/>
      <c r="K64">
        <v>6</v>
      </c>
      <c r="L64" s="28"/>
      <c r="M64" s="29"/>
      <c r="N64" s="28"/>
      <c r="O64" s="30"/>
      <c r="P64" s="30"/>
      <c r="Q64" s="30"/>
      <c r="R64" s="55"/>
      <c r="S64" s="136">
        <v>28</v>
      </c>
    </row>
    <row r="65" spans="1:19" ht="15" customHeight="1">
      <c r="A65" s="28">
        <v>60</v>
      </c>
      <c r="B65" s="29"/>
      <c r="C65" s="28"/>
      <c r="D65" s="29"/>
      <c r="E65" s="30"/>
      <c r="F65" s="30"/>
      <c r="G65" s="30"/>
      <c r="H65" s="30"/>
      <c r="I65" s="30"/>
      <c r="J65" s="30"/>
      <c r="K65">
        <v>7</v>
      </c>
      <c r="L65" s="28"/>
      <c r="M65" s="29"/>
      <c r="N65" s="28"/>
      <c r="O65" s="30"/>
      <c r="P65" s="30"/>
      <c r="Q65" s="30"/>
      <c r="R65" s="55"/>
      <c r="S65" s="136">
        <v>27</v>
      </c>
    </row>
    <row r="66" spans="1:19" ht="15" customHeight="1">
      <c r="A66" s="57">
        <v>61</v>
      </c>
      <c r="B66" s="83"/>
      <c r="C66" s="57"/>
      <c r="D66" s="83"/>
      <c r="E66" s="49"/>
      <c r="F66" s="49"/>
      <c r="G66" s="49"/>
      <c r="H66" s="49"/>
      <c r="I66" s="49"/>
      <c r="J66" s="49"/>
      <c r="K66">
        <v>8</v>
      </c>
      <c r="L66" s="28"/>
      <c r="M66" s="29"/>
      <c r="N66" s="28"/>
      <c r="O66" s="30"/>
      <c r="P66" s="30"/>
      <c r="Q66" s="30"/>
      <c r="R66" s="55"/>
      <c r="S66" s="136">
        <v>26</v>
      </c>
    </row>
    <row r="67" spans="1:19" ht="15" customHeight="1">
      <c r="A67" s="216"/>
      <c r="B67" s="214"/>
      <c r="C67" s="216"/>
      <c r="D67" s="214"/>
      <c r="E67" s="216"/>
      <c r="F67" s="216"/>
      <c r="G67" s="216"/>
      <c r="H67" s="216"/>
      <c r="I67" s="216"/>
      <c r="K67">
        <v>9</v>
      </c>
      <c r="L67" s="28"/>
      <c r="M67" s="29"/>
      <c r="N67" s="28"/>
      <c r="O67" s="30"/>
      <c r="P67" s="30"/>
      <c r="Q67" s="30"/>
      <c r="R67" s="55"/>
      <c r="S67" s="136">
        <v>25</v>
      </c>
    </row>
    <row r="68" spans="1:19" ht="15" customHeight="1">
      <c r="A68" s="216"/>
      <c r="B68" s="214"/>
      <c r="C68" s="216"/>
      <c r="D68" s="214"/>
      <c r="E68" s="216"/>
      <c r="F68" s="216"/>
      <c r="G68" s="216"/>
      <c r="H68" s="216"/>
      <c r="I68" s="216"/>
      <c r="K68">
        <v>10</v>
      </c>
      <c r="L68" s="28"/>
      <c r="M68" s="29"/>
      <c r="N68" s="28"/>
      <c r="O68" s="30"/>
      <c r="P68" s="30"/>
      <c r="Q68" s="30"/>
      <c r="R68" s="55"/>
      <c r="S68" s="136">
        <v>24</v>
      </c>
    </row>
    <row r="69" spans="1:19" ht="15" customHeight="1">
      <c r="A69" s="216"/>
      <c r="B69" s="214"/>
      <c r="C69" s="216"/>
      <c r="D69" s="214"/>
      <c r="E69" s="216"/>
      <c r="F69" s="216"/>
      <c r="G69" s="216"/>
      <c r="H69" s="216"/>
      <c r="I69" s="216"/>
      <c r="K69">
        <v>11</v>
      </c>
      <c r="L69" s="28"/>
      <c r="M69" s="29"/>
      <c r="N69" s="28"/>
      <c r="O69" s="30"/>
      <c r="P69" s="30"/>
      <c r="Q69" s="30"/>
      <c r="R69" s="55"/>
      <c r="S69" s="136">
        <v>23</v>
      </c>
    </row>
    <row r="70" spans="1:19" ht="15" customHeight="1">
      <c r="A70" s="216"/>
      <c r="B70" s="214"/>
      <c r="C70" s="216"/>
      <c r="D70" s="214"/>
      <c r="E70" s="216"/>
      <c r="F70" s="216"/>
      <c r="G70" s="216"/>
      <c r="H70" s="216"/>
      <c r="I70" s="216"/>
      <c r="K70">
        <v>12</v>
      </c>
      <c r="L70" s="28"/>
      <c r="M70" s="29"/>
      <c r="N70" s="28"/>
      <c r="O70" s="30"/>
      <c r="P70" s="30"/>
      <c r="Q70" s="30"/>
      <c r="R70" s="55"/>
      <c r="S70" s="136">
        <v>22</v>
      </c>
    </row>
    <row r="71" spans="1:19" ht="15" customHeight="1">
      <c r="A71" s="216"/>
      <c r="B71" s="214"/>
      <c r="C71" s="216"/>
      <c r="D71" s="214"/>
      <c r="E71" s="216"/>
      <c r="F71" s="216"/>
      <c r="G71" s="216"/>
      <c r="H71" s="216"/>
      <c r="I71" s="216"/>
      <c r="K71">
        <v>13</v>
      </c>
      <c r="L71" s="28"/>
      <c r="M71" s="29"/>
      <c r="N71" s="28"/>
      <c r="O71" s="30"/>
      <c r="P71" s="30"/>
      <c r="Q71" s="30"/>
      <c r="R71" s="55"/>
      <c r="S71" s="136">
        <v>21</v>
      </c>
    </row>
    <row r="72" spans="1:19" ht="15" customHeight="1">
      <c r="A72" s="216"/>
      <c r="B72" s="214"/>
      <c r="C72" s="216"/>
      <c r="D72" s="214"/>
      <c r="E72" s="216"/>
      <c r="F72" s="216"/>
      <c r="G72" s="216"/>
      <c r="H72" s="216"/>
      <c r="I72" s="216"/>
      <c r="K72">
        <v>14</v>
      </c>
      <c r="L72" s="28"/>
      <c r="M72" s="29"/>
      <c r="N72" s="28"/>
      <c r="O72" s="30"/>
      <c r="P72" s="30"/>
      <c r="Q72" s="30"/>
      <c r="R72" s="55"/>
      <c r="S72" s="136">
        <v>20</v>
      </c>
    </row>
    <row r="73" spans="1:19" ht="15" customHeight="1">
      <c r="A73" s="216"/>
      <c r="B73" s="214"/>
      <c r="C73" s="216"/>
      <c r="D73" s="214"/>
      <c r="E73" s="216"/>
      <c r="F73" s="216"/>
      <c r="G73" s="216"/>
      <c r="H73" s="216"/>
      <c r="I73" s="216"/>
      <c r="K73">
        <v>15</v>
      </c>
      <c r="L73" s="28"/>
      <c r="M73" s="29"/>
      <c r="N73" s="28"/>
      <c r="O73" s="30"/>
      <c r="P73" s="30"/>
      <c r="Q73" s="51"/>
      <c r="R73" s="55"/>
      <c r="S73" s="136">
        <v>19</v>
      </c>
    </row>
    <row r="74" spans="1:18" ht="15" customHeight="1">
      <c r="A74" s="216"/>
      <c r="B74" s="214"/>
      <c r="C74" s="216"/>
      <c r="D74" s="214"/>
      <c r="E74" s="216"/>
      <c r="F74" s="216"/>
      <c r="G74" s="216"/>
      <c r="H74" s="216"/>
      <c r="I74" s="216"/>
      <c r="L74"/>
      <c r="Q74"/>
      <c r="R74" s="47"/>
    </row>
    <row r="75" spans="1:18" ht="15" customHeight="1">
      <c r="A75" s="216"/>
      <c r="B75" s="214"/>
      <c r="C75" s="216"/>
      <c r="D75" s="214"/>
      <c r="E75" s="216"/>
      <c r="F75" s="216"/>
      <c r="G75" s="216"/>
      <c r="H75" s="216"/>
      <c r="I75" s="216"/>
      <c r="L75" s="41" t="s">
        <v>109</v>
      </c>
      <c r="Q75"/>
      <c r="R75" s="47"/>
    </row>
    <row r="76" spans="1:17" ht="15" customHeight="1">
      <c r="A76" s="216"/>
      <c r="B76" s="214"/>
      <c r="C76" s="216"/>
      <c r="D76" s="214"/>
      <c r="E76" s="216"/>
      <c r="F76" s="216"/>
      <c r="G76" s="216"/>
      <c r="H76" s="216"/>
      <c r="I76" s="216"/>
      <c r="L76"/>
      <c r="Q76"/>
    </row>
    <row r="77" spans="1:18" ht="15" customHeight="1">
      <c r="A77" s="216"/>
      <c r="B77" s="214"/>
      <c r="C77" s="216"/>
      <c r="D77" s="214"/>
      <c r="E77" s="216"/>
      <c r="F77" s="216"/>
      <c r="G77" s="216"/>
      <c r="H77" s="216"/>
      <c r="I77" s="216"/>
      <c r="L77" s="42" t="s">
        <v>98</v>
      </c>
      <c r="M77" s="43" t="s">
        <v>47</v>
      </c>
      <c r="N77" s="42" t="s">
        <v>61</v>
      </c>
      <c r="O77" s="44" t="s">
        <v>93</v>
      </c>
      <c r="P77" s="44" t="s">
        <v>48</v>
      </c>
      <c r="Q77" s="44" t="s">
        <v>49</v>
      </c>
      <c r="R77" s="181" t="s">
        <v>434</v>
      </c>
    </row>
    <row r="78" spans="1:19" ht="15" customHeight="1">
      <c r="A78" s="216"/>
      <c r="B78" s="214"/>
      <c r="C78" s="216"/>
      <c r="D78" s="214"/>
      <c r="E78" s="216"/>
      <c r="F78" s="216"/>
      <c r="G78" s="216"/>
      <c r="H78" s="216"/>
      <c r="I78" s="216"/>
      <c r="K78">
        <v>1</v>
      </c>
      <c r="L78" s="28"/>
      <c r="M78" s="29"/>
      <c r="N78" s="28"/>
      <c r="O78" s="30"/>
      <c r="P78" s="30"/>
      <c r="Q78" s="30"/>
      <c r="R78" s="55"/>
      <c r="S78" s="136">
        <v>40</v>
      </c>
    </row>
    <row r="79" spans="1:19" ht="15" customHeight="1">
      <c r="A79" s="216"/>
      <c r="B79" s="214"/>
      <c r="C79" s="216"/>
      <c r="D79" s="214"/>
      <c r="E79" s="216"/>
      <c r="F79" s="216"/>
      <c r="G79" s="216"/>
      <c r="H79" s="216"/>
      <c r="I79" s="216"/>
      <c r="K79">
        <v>2</v>
      </c>
      <c r="L79" s="28"/>
      <c r="M79" s="29"/>
      <c r="N79" s="28"/>
      <c r="O79" s="30"/>
      <c r="P79" s="30"/>
      <c r="Q79" s="30"/>
      <c r="R79" s="55"/>
      <c r="S79" s="136">
        <v>35</v>
      </c>
    </row>
    <row r="80" spans="1:19" ht="15" customHeight="1">
      <c r="A80" s="216"/>
      <c r="B80" s="214"/>
      <c r="C80" s="216"/>
      <c r="D80" s="214"/>
      <c r="E80" s="216"/>
      <c r="F80" s="216"/>
      <c r="G80" s="216"/>
      <c r="H80" s="216"/>
      <c r="I80" s="216"/>
      <c r="K80">
        <v>3</v>
      </c>
      <c r="L80" s="28"/>
      <c r="M80" s="29"/>
      <c r="N80" s="28"/>
      <c r="O80" s="30"/>
      <c r="P80" s="30"/>
      <c r="Q80" s="30"/>
      <c r="R80" s="55"/>
      <c r="S80" s="136">
        <v>32</v>
      </c>
    </row>
    <row r="81" spans="1:19" ht="15" customHeight="1">
      <c r="A81" s="216"/>
      <c r="B81" s="214"/>
      <c r="C81" s="216"/>
      <c r="D81" s="214"/>
      <c r="E81" s="216"/>
      <c r="F81" s="216"/>
      <c r="G81" s="216"/>
      <c r="H81" s="216"/>
      <c r="I81" s="216"/>
      <c r="K81">
        <v>4</v>
      </c>
      <c r="L81" s="28"/>
      <c r="M81" s="29"/>
      <c r="N81" s="28"/>
      <c r="O81" s="30"/>
      <c r="P81" s="30"/>
      <c r="Q81" s="30"/>
      <c r="R81" s="55"/>
      <c r="S81" s="136">
        <v>30</v>
      </c>
    </row>
    <row r="82" spans="1:19" ht="15" customHeight="1">
      <c r="A82" s="216"/>
      <c r="B82" s="214"/>
      <c r="C82" s="216"/>
      <c r="D82" s="214"/>
      <c r="E82" s="216"/>
      <c r="F82" s="216"/>
      <c r="G82" s="216"/>
      <c r="H82" s="216"/>
      <c r="I82" s="216"/>
      <c r="K82">
        <v>5</v>
      </c>
      <c r="L82" s="28"/>
      <c r="M82" s="29"/>
      <c r="N82" s="28"/>
      <c r="O82" s="30"/>
      <c r="P82" s="30"/>
      <c r="Q82" s="30"/>
      <c r="R82" s="55"/>
      <c r="S82" s="136">
        <v>29</v>
      </c>
    </row>
    <row r="83" spans="1:19" ht="15" customHeight="1">
      <c r="A83" s="216"/>
      <c r="B83" s="214"/>
      <c r="C83" s="216"/>
      <c r="D83" s="214"/>
      <c r="E83" s="216"/>
      <c r="F83" s="216"/>
      <c r="G83" s="216"/>
      <c r="H83" s="216"/>
      <c r="I83" s="216"/>
      <c r="K83">
        <v>6</v>
      </c>
      <c r="L83" s="28"/>
      <c r="M83" s="29"/>
      <c r="N83" s="28"/>
      <c r="O83" s="30"/>
      <c r="P83" s="30"/>
      <c r="Q83" s="30"/>
      <c r="R83" s="55"/>
      <c r="S83" s="136">
        <v>28</v>
      </c>
    </row>
    <row r="84" spans="1:19" ht="15" customHeight="1">
      <c r="A84" s="216"/>
      <c r="B84" s="214"/>
      <c r="C84" s="216"/>
      <c r="D84" s="214"/>
      <c r="E84" s="216"/>
      <c r="F84" s="216"/>
      <c r="G84" s="216"/>
      <c r="H84" s="216"/>
      <c r="I84" s="216"/>
      <c r="K84">
        <v>7</v>
      </c>
      <c r="L84" s="28"/>
      <c r="M84" s="29"/>
      <c r="N84" s="28"/>
      <c r="O84" s="30"/>
      <c r="P84" s="30"/>
      <c r="Q84" s="30"/>
      <c r="R84" s="55"/>
      <c r="S84" s="136">
        <v>27</v>
      </c>
    </row>
    <row r="85" spans="1:19" ht="15" customHeight="1">
      <c r="A85" s="216"/>
      <c r="B85" s="214"/>
      <c r="C85" s="216"/>
      <c r="D85" s="214"/>
      <c r="E85" s="216"/>
      <c r="F85" s="216"/>
      <c r="G85" s="216"/>
      <c r="H85" s="216"/>
      <c r="I85" s="216"/>
      <c r="K85">
        <v>8</v>
      </c>
      <c r="L85" s="28"/>
      <c r="M85" s="29"/>
      <c r="N85" s="28"/>
      <c r="O85" s="30"/>
      <c r="P85" s="30"/>
      <c r="Q85" s="30"/>
      <c r="R85" s="55"/>
      <c r="S85" s="136">
        <v>26</v>
      </c>
    </row>
    <row r="86" spans="1:19" ht="15" customHeight="1">
      <c r="A86" s="216"/>
      <c r="B86" s="214"/>
      <c r="C86" s="216"/>
      <c r="D86" s="214"/>
      <c r="E86" s="216"/>
      <c r="F86" s="216"/>
      <c r="G86" s="216"/>
      <c r="H86" s="216"/>
      <c r="I86" s="216"/>
      <c r="K86">
        <v>9</v>
      </c>
      <c r="L86" s="28"/>
      <c r="M86" s="29"/>
      <c r="N86" s="28"/>
      <c r="O86" s="30"/>
      <c r="P86" s="30"/>
      <c r="Q86" s="51"/>
      <c r="R86" s="55"/>
      <c r="S86" s="136">
        <v>25</v>
      </c>
    </row>
    <row r="87" spans="1:18" ht="15" customHeight="1">
      <c r="A87" s="216"/>
      <c r="B87" s="214"/>
      <c r="C87" s="216"/>
      <c r="D87" s="214"/>
      <c r="E87" s="216"/>
      <c r="F87" s="216"/>
      <c r="G87" s="216"/>
      <c r="H87" s="216"/>
      <c r="I87" s="216"/>
      <c r="L87"/>
      <c r="Q87"/>
      <c r="R87" s="47"/>
    </row>
    <row r="88" spans="1:18" ht="15" customHeight="1">
      <c r="A88" s="216"/>
      <c r="B88" s="214"/>
      <c r="C88" s="216"/>
      <c r="D88" s="214"/>
      <c r="E88" s="216"/>
      <c r="F88" s="216"/>
      <c r="G88" s="216"/>
      <c r="H88" s="216"/>
      <c r="I88" s="216"/>
      <c r="L88" s="41" t="s">
        <v>110</v>
      </c>
      <c r="Q88"/>
      <c r="R88" s="47"/>
    </row>
    <row r="89" spans="1:18" ht="15" customHeight="1">
      <c r="A89" s="216"/>
      <c r="B89" s="214"/>
      <c r="C89" s="216"/>
      <c r="D89" s="214"/>
      <c r="E89" s="216"/>
      <c r="F89" s="216"/>
      <c r="G89" s="216"/>
      <c r="H89" s="216"/>
      <c r="I89" s="216"/>
      <c r="L89"/>
      <c r="Q89"/>
      <c r="R89" s="47"/>
    </row>
    <row r="90" spans="1:18" ht="15" customHeight="1">
      <c r="A90" s="216"/>
      <c r="B90" s="214"/>
      <c r="C90" s="216"/>
      <c r="D90" s="214"/>
      <c r="E90" s="216"/>
      <c r="F90" s="216"/>
      <c r="G90" s="216"/>
      <c r="H90" s="216"/>
      <c r="I90" s="216"/>
      <c r="L90" s="42" t="s">
        <v>98</v>
      </c>
      <c r="M90" s="43" t="s">
        <v>47</v>
      </c>
      <c r="N90" s="42" t="s">
        <v>61</v>
      </c>
      <c r="O90" s="44" t="s">
        <v>93</v>
      </c>
      <c r="P90" s="44" t="s">
        <v>48</v>
      </c>
      <c r="Q90" s="335" t="s">
        <v>49</v>
      </c>
      <c r="R90" s="181" t="s">
        <v>434</v>
      </c>
    </row>
    <row r="91" spans="1:19" ht="15" customHeight="1">
      <c r="A91" s="216"/>
      <c r="B91" s="214"/>
      <c r="C91" s="216"/>
      <c r="D91" s="214"/>
      <c r="E91" s="216"/>
      <c r="F91" s="216"/>
      <c r="G91" s="216"/>
      <c r="H91" s="216"/>
      <c r="I91" s="216"/>
      <c r="K91">
        <v>1</v>
      </c>
      <c r="L91" s="28"/>
      <c r="M91" s="29"/>
      <c r="N91" s="28"/>
      <c r="O91" s="30"/>
      <c r="P91" s="30"/>
      <c r="Q91" s="51"/>
      <c r="R91" s="55"/>
      <c r="S91" s="136">
        <v>40</v>
      </c>
    </row>
    <row r="92" spans="1:19" ht="15" customHeight="1">
      <c r="A92" s="35"/>
      <c r="B92" s="35"/>
      <c r="C92" s="47"/>
      <c r="D92" s="35"/>
      <c r="E92" s="35"/>
      <c r="F92" s="35"/>
      <c r="G92" s="35"/>
      <c r="H92" s="35"/>
      <c r="I92" s="35"/>
      <c r="K92">
        <v>2</v>
      </c>
      <c r="L92" s="28"/>
      <c r="M92" s="29"/>
      <c r="N92" s="28"/>
      <c r="O92" s="30"/>
      <c r="P92" s="30"/>
      <c r="Q92" s="51"/>
      <c r="R92" s="55"/>
      <c r="S92" s="136">
        <v>35</v>
      </c>
    </row>
    <row r="93" spans="11:19" ht="15" customHeight="1">
      <c r="K93">
        <v>3</v>
      </c>
      <c r="L93" s="28"/>
      <c r="M93" s="29"/>
      <c r="N93" s="28"/>
      <c r="O93" s="30"/>
      <c r="P93" s="30"/>
      <c r="Q93" s="30"/>
      <c r="R93" s="55"/>
      <c r="S93" s="136">
        <v>32</v>
      </c>
    </row>
    <row r="94" spans="11:19" ht="15" customHeight="1">
      <c r="K94">
        <v>4</v>
      </c>
      <c r="L94" s="28"/>
      <c r="M94" s="29"/>
      <c r="N94" s="28"/>
      <c r="O94" s="30"/>
      <c r="P94" s="30"/>
      <c r="Q94" s="30"/>
      <c r="R94" s="55"/>
      <c r="S94" s="136">
        <v>30</v>
      </c>
    </row>
    <row r="95" ht="15" customHeight="1">
      <c r="Q95"/>
    </row>
    <row r="96" ht="15" customHeight="1">
      <c r="Q96"/>
    </row>
    <row r="97" spans="12:18" ht="15" customHeight="1">
      <c r="L97" s="81"/>
      <c r="M97" s="80"/>
      <c r="N97" s="79"/>
      <c r="O97" s="81"/>
      <c r="P97" s="81"/>
      <c r="Q97" s="81"/>
      <c r="R97" s="81"/>
    </row>
    <row r="98" spans="12:18" ht="15" customHeight="1">
      <c r="L98" s="72"/>
      <c r="M98" s="60"/>
      <c r="N98" s="70"/>
      <c r="O98" s="72"/>
      <c r="P98" s="72"/>
      <c r="Q98" s="72"/>
      <c r="R98" s="75"/>
    </row>
    <row r="99" spans="12:18" ht="15" customHeight="1">
      <c r="L99" s="72"/>
      <c r="M99" s="60"/>
      <c r="N99" s="70"/>
      <c r="O99" s="72"/>
      <c r="P99" s="72"/>
      <c r="Q99" s="72"/>
      <c r="R99" s="75"/>
    </row>
    <row r="100" spans="12:18" ht="15" customHeight="1">
      <c r="L100" s="72"/>
      <c r="M100" s="60"/>
      <c r="N100" s="70"/>
      <c r="O100" s="72"/>
      <c r="P100" s="72"/>
      <c r="Q100" s="72"/>
      <c r="R100" s="75"/>
    </row>
    <row r="101" spans="12:18" ht="15" customHeight="1">
      <c r="L101" s="72"/>
      <c r="M101" s="60"/>
      <c r="N101" s="70"/>
      <c r="O101" s="72"/>
      <c r="P101" s="72"/>
      <c r="Q101" s="72"/>
      <c r="R101" s="75"/>
    </row>
    <row r="102" spans="12:18" ht="15" customHeight="1">
      <c r="L102" s="72"/>
      <c r="M102" s="60"/>
      <c r="N102" s="70"/>
      <c r="O102" s="72"/>
      <c r="P102" s="72"/>
      <c r="Q102" s="72"/>
      <c r="R102" s="75"/>
    </row>
    <row r="103" spans="12:18" ht="15" customHeight="1">
      <c r="L103" s="72"/>
      <c r="M103" s="60"/>
      <c r="N103" s="70"/>
      <c r="O103" s="72"/>
      <c r="P103" s="72"/>
      <c r="Q103" s="72"/>
      <c r="R103" s="75"/>
    </row>
    <row r="104" spans="12:18" ht="15" customHeight="1">
      <c r="L104" s="72"/>
      <c r="M104" s="60"/>
      <c r="N104" s="70"/>
      <c r="O104" s="72"/>
      <c r="P104" s="72"/>
      <c r="Q104" s="72"/>
      <c r="R104" s="75"/>
    </row>
    <row r="105" spans="12:18" ht="15" customHeight="1">
      <c r="L105" s="72"/>
      <c r="M105" s="60"/>
      <c r="N105" s="70"/>
      <c r="O105" s="72"/>
      <c r="P105" s="72"/>
      <c r="Q105" s="72"/>
      <c r="R105" s="75"/>
    </row>
    <row r="106" spans="12:18" ht="15" customHeight="1">
      <c r="L106" s="72"/>
      <c r="M106" s="60"/>
      <c r="N106" s="70"/>
      <c r="O106" s="72"/>
      <c r="P106" s="72"/>
      <c r="Q106" s="72"/>
      <c r="R106" s="75"/>
    </row>
    <row r="107" spans="12:18" ht="15" customHeight="1">
      <c r="L107" s="72"/>
      <c r="M107" s="60"/>
      <c r="N107" s="70"/>
      <c r="O107" s="72"/>
      <c r="P107" s="72"/>
      <c r="Q107" s="72"/>
      <c r="R107" s="75"/>
    </row>
    <row r="108" spans="12:18" ht="15" customHeight="1">
      <c r="L108" s="72"/>
      <c r="M108" s="60"/>
      <c r="N108" s="70"/>
      <c r="O108" s="72"/>
      <c r="P108" s="72"/>
      <c r="Q108" s="72"/>
      <c r="R108" s="75"/>
    </row>
    <row r="109" spans="12:18" ht="15" customHeight="1">
      <c r="L109" s="72"/>
      <c r="M109" s="60"/>
      <c r="N109" s="70"/>
      <c r="O109" s="72"/>
      <c r="P109" s="72"/>
      <c r="Q109" s="72"/>
      <c r="R109" s="75"/>
    </row>
    <row r="110" spans="12:18" ht="15" customHeight="1">
      <c r="L110" s="72"/>
      <c r="M110" s="60"/>
      <c r="N110" s="70"/>
      <c r="O110" s="72"/>
      <c r="P110" s="72"/>
      <c r="Q110" s="72"/>
      <c r="R110" s="75"/>
    </row>
    <row r="111" spans="12:18" ht="15" customHeight="1">
      <c r="L111" s="75"/>
      <c r="M111" s="73"/>
      <c r="N111" s="73"/>
      <c r="O111" s="73"/>
      <c r="P111" s="73"/>
      <c r="Q111" s="73"/>
      <c r="R111" s="75"/>
    </row>
    <row r="112" spans="12:18" ht="15" customHeight="1">
      <c r="L112" s="75"/>
      <c r="M112" s="73"/>
      <c r="N112" s="73"/>
      <c r="O112" s="73"/>
      <c r="P112" s="73"/>
      <c r="Q112" s="73"/>
      <c r="R112" s="75"/>
    </row>
    <row r="113" spans="12:18" ht="15" customHeight="1">
      <c r="L113" s="75"/>
      <c r="M113" s="73"/>
      <c r="N113" s="73"/>
      <c r="O113" s="73"/>
      <c r="P113" s="73"/>
      <c r="Q113" s="73"/>
      <c r="R113" s="75"/>
    </row>
    <row r="114" spans="12:18" ht="15" customHeight="1">
      <c r="L114" s="81"/>
      <c r="M114" s="80"/>
      <c r="N114" s="79"/>
      <c r="O114" s="81"/>
      <c r="P114" s="81"/>
      <c r="Q114" s="81"/>
      <c r="R114" s="81"/>
    </row>
    <row r="115" spans="12:18" ht="15" customHeight="1">
      <c r="L115" s="72"/>
      <c r="M115" s="60"/>
      <c r="N115" s="70"/>
      <c r="O115" s="72"/>
      <c r="P115" s="72"/>
      <c r="Q115" s="72"/>
      <c r="R115" s="75"/>
    </row>
    <row r="116" spans="12:18" ht="15" customHeight="1">
      <c r="L116" s="72"/>
      <c r="M116" s="60"/>
      <c r="N116" s="70"/>
      <c r="O116" s="72"/>
      <c r="P116" s="72"/>
      <c r="Q116" s="72"/>
      <c r="R116" s="75"/>
    </row>
    <row r="117" spans="12:18" ht="15" customHeight="1">
      <c r="L117" s="72"/>
      <c r="M117" s="60"/>
      <c r="N117" s="70"/>
      <c r="O117" s="72"/>
      <c r="P117" s="72"/>
      <c r="Q117" s="72"/>
      <c r="R117" s="75"/>
    </row>
    <row r="118" spans="12:18" ht="15" customHeight="1">
      <c r="L118" s="72"/>
      <c r="M118" s="60"/>
      <c r="N118" s="70"/>
      <c r="O118" s="72"/>
      <c r="P118" s="72"/>
      <c r="Q118" s="72"/>
      <c r="R118" s="75"/>
    </row>
    <row r="119" spans="12:18" ht="15" customHeight="1">
      <c r="L119" s="72"/>
      <c r="M119" s="60"/>
      <c r="N119" s="70"/>
      <c r="O119" s="72"/>
      <c r="P119" s="72"/>
      <c r="Q119" s="72"/>
      <c r="R119" s="75"/>
    </row>
    <row r="120" spans="12:18" ht="15" customHeight="1">
      <c r="L120" s="75"/>
      <c r="M120" s="73"/>
      <c r="N120" s="73"/>
      <c r="O120" s="73"/>
      <c r="P120" s="73"/>
      <c r="Q120" s="74"/>
      <c r="R120" s="75"/>
    </row>
    <row r="121" spans="12:18" ht="15" customHeight="1">
      <c r="L121" s="75"/>
      <c r="M121" s="73"/>
      <c r="N121" s="73"/>
      <c r="O121" s="73"/>
      <c r="P121" s="73"/>
      <c r="Q121" s="74"/>
      <c r="R121" s="7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A1">
      <selection activeCell="U14" sqref="U14"/>
    </sheetView>
  </sheetViews>
  <sheetFormatPr defaultColWidth="9.140625" defaultRowHeight="15" customHeight="1"/>
  <cols>
    <col min="1" max="1" width="5.421875" style="0" customWidth="1"/>
    <col min="2" max="2" width="25.8515625" style="0" customWidth="1"/>
    <col min="3" max="3" width="7.57421875" style="0" customWidth="1"/>
    <col min="4" max="4" width="28.00390625" style="0" customWidth="1"/>
    <col min="5" max="5" width="5.7109375" style="34" customWidth="1"/>
    <col min="6" max="7" width="4.7109375" style="0" customWidth="1"/>
    <col min="8" max="8" width="5.7109375" style="0" customWidth="1"/>
    <col min="9" max="9" width="5.421875" style="0" customWidth="1"/>
    <col min="10" max="10" width="2.57421875" style="0" customWidth="1"/>
    <col min="11" max="12" width="4.7109375" style="0" customWidth="1"/>
    <col min="13" max="13" width="28.57421875" style="0" customWidth="1"/>
    <col min="14" max="14" width="6.28125" style="0" customWidth="1"/>
    <col min="15" max="15" width="5.421875" style="34" customWidth="1"/>
    <col min="16" max="16" width="6.421875" style="0" customWidth="1"/>
    <col min="17" max="17" width="4.57421875" style="34" customWidth="1"/>
  </cols>
  <sheetData>
    <row r="1" ht="15" customHeight="1">
      <c r="A1" s="371" t="s">
        <v>621</v>
      </c>
    </row>
    <row r="2" ht="15" customHeight="1">
      <c r="B2" s="185">
        <v>42126</v>
      </c>
    </row>
    <row r="3" ht="15" customHeight="1">
      <c r="A3" s="342" t="s">
        <v>97</v>
      </c>
    </row>
    <row r="4" spans="11:15" ht="15" customHeight="1">
      <c r="K4" s="41" t="s">
        <v>103</v>
      </c>
      <c r="O4"/>
    </row>
    <row r="5" spans="1:15" ht="15" customHeight="1">
      <c r="A5" s="349" t="s">
        <v>585</v>
      </c>
      <c r="B5" s="350" t="s">
        <v>586</v>
      </c>
      <c r="C5" s="349" t="s">
        <v>587</v>
      </c>
      <c r="D5" s="350" t="s">
        <v>588</v>
      </c>
      <c r="E5" s="351"/>
      <c r="F5" s="351" t="s">
        <v>48</v>
      </c>
      <c r="G5" s="351" t="s">
        <v>49</v>
      </c>
      <c r="H5" s="351" t="s">
        <v>530</v>
      </c>
      <c r="I5" s="351" t="s">
        <v>175</v>
      </c>
      <c r="O5"/>
    </row>
    <row r="6" spans="1:16" ht="15" customHeight="1">
      <c r="A6" s="346">
        <v>1</v>
      </c>
      <c r="B6" s="470"/>
      <c r="C6" s="472"/>
      <c r="D6" s="470"/>
      <c r="E6" s="471"/>
      <c r="F6" s="471"/>
      <c r="G6" s="471"/>
      <c r="H6" s="471"/>
      <c r="I6" s="471"/>
      <c r="K6" s="219" t="s">
        <v>98</v>
      </c>
      <c r="L6" s="42" t="s">
        <v>442</v>
      </c>
      <c r="M6" s="43" t="s">
        <v>47</v>
      </c>
      <c r="N6" s="42" t="s">
        <v>61</v>
      </c>
      <c r="O6" s="44" t="s">
        <v>48</v>
      </c>
      <c r="P6" s="44" t="s">
        <v>118</v>
      </c>
    </row>
    <row r="7" spans="1:17" ht="15" customHeight="1">
      <c r="A7" s="346">
        <v>2</v>
      </c>
      <c r="B7" s="470"/>
      <c r="C7" s="472"/>
      <c r="D7" s="470"/>
      <c r="E7" s="471"/>
      <c r="F7" s="471"/>
      <c r="G7" s="471"/>
      <c r="H7" s="471"/>
      <c r="I7" s="471"/>
      <c r="K7" s="48">
        <v>1</v>
      </c>
      <c r="L7" s="346"/>
      <c r="M7" s="347"/>
      <c r="N7" s="346"/>
      <c r="O7" s="30"/>
      <c r="P7" s="30"/>
      <c r="Q7" s="34">
        <v>40</v>
      </c>
    </row>
    <row r="8" spans="1:17" ht="15" customHeight="1">
      <c r="A8" s="346">
        <v>3</v>
      </c>
      <c r="B8" s="470"/>
      <c r="C8" s="472"/>
      <c r="D8" s="470"/>
      <c r="E8" s="471"/>
      <c r="F8" s="471"/>
      <c r="G8" s="471"/>
      <c r="H8" s="471"/>
      <c r="I8" s="471"/>
      <c r="K8" s="48">
        <v>2</v>
      </c>
      <c r="L8" s="346"/>
      <c r="M8" s="347"/>
      <c r="N8" s="346"/>
      <c r="O8" s="30"/>
      <c r="P8" s="30"/>
      <c r="Q8" s="34">
        <v>35</v>
      </c>
    </row>
    <row r="9" spans="1:17" ht="15" customHeight="1">
      <c r="A9" s="346">
        <v>4</v>
      </c>
      <c r="B9" s="470"/>
      <c r="C9" s="472"/>
      <c r="D9" s="470"/>
      <c r="E9" s="471"/>
      <c r="F9" s="471"/>
      <c r="G9" s="471"/>
      <c r="H9" s="471"/>
      <c r="I9" s="471"/>
      <c r="K9" s="48">
        <v>3</v>
      </c>
      <c r="L9" s="346"/>
      <c r="M9" s="347"/>
      <c r="N9" s="346"/>
      <c r="O9" s="30"/>
      <c r="P9" s="30"/>
      <c r="Q9" s="34">
        <v>32</v>
      </c>
    </row>
    <row r="10" spans="1:17" ht="15" customHeight="1">
      <c r="A10" s="346">
        <v>5</v>
      </c>
      <c r="B10" s="470"/>
      <c r="C10" s="472"/>
      <c r="D10" s="470"/>
      <c r="E10" s="471"/>
      <c r="F10" s="471"/>
      <c r="G10" s="471"/>
      <c r="H10" s="471"/>
      <c r="I10" s="471"/>
      <c r="K10" s="48">
        <v>4</v>
      </c>
      <c r="L10" s="346"/>
      <c r="M10" s="347"/>
      <c r="N10" s="346"/>
      <c r="O10" s="30"/>
      <c r="P10" s="30"/>
      <c r="Q10" s="34">
        <v>30</v>
      </c>
    </row>
    <row r="11" spans="1:17" ht="15" customHeight="1">
      <c r="A11" s="346">
        <v>6</v>
      </c>
      <c r="B11" s="470"/>
      <c r="C11" s="472"/>
      <c r="D11" s="470"/>
      <c r="E11" s="471"/>
      <c r="F11" s="471"/>
      <c r="G11" s="471"/>
      <c r="H11" s="471"/>
      <c r="I11" s="471"/>
      <c r="K11" s="48">
        <v>5</v>
      </c>
      <c r="L11" s="346"/>
      <c r="M11" s="347"/>
      <c r="N11" s="346"/>
      <c r="O11" s="30"/>
      <c r="P11" s="30"/>
      <c r="Q11" s="34">
        <v>29</v>
      </c>
    </row>
    <row r="12" spans="1:17" ht="15" customHeight="1">
      <c r="A12" s="346">
        <v>7</v>
      </c>
      <c r="B12" s="470"/>
      <c r="C12" s="472"/>
      <c r="D12" s="470"/>
      <c r="E12" s="471"/>
      <c r="F12" s="471"/>
      <c r="G12" s="471"/>
      <c r="H12" s="471"/>
      <c r="I12" s="471"/>
      <c r="K12" s="48">
        <v>6</v>
      </c>
      <c r="L12" s="346"/>
      <c r="M12" s="347"/>
      <c r="N12" s="346"/>
      <c r="O12" s="30"/>
      <c r="P12" s="30"/>
      <c r="Q12" s="34">
        <v>28</v>
      </c>
    </row>
    <row r="13" spans="1:17" ht="15" customHeight="1">
      <c r="A13" s="346">
        <v>8</v>
      </c>
      <c r="B13" s="470"/>
      <c r="C13" s="472"/>
      <c r="D13" s="470"/>
      <c r="E13" s="471"/>
      <c r="F13" s="471"/>
      <c r="G13" s="471"/>
      <c r="H13" s="471"/>
      <c r="I13" s="471"/>
      <c r="K13" s="48">
        <v>7</v>
      </c>
      <c r="L13" s="346"/>
      <c r="M13" s="347"/>
      <c r="N13" s="346"/>
      <c r="O13" s="30"/>
      <c r="P13" s="30"/>
      <c r="Q13" s="34">
        <v>27</v>
      </c>
    </row>
    <row r="14" spans="1:17" ht="15" customHeight="1">
      <c r="A14" s="346"/>
      <c r="B14" s="470"/>
      <c r="C14" s="472"/>
      <c r="D14" s="470"/>
      <c r="E14" s="471"/>
      <c r="F14" s="471"/>
      <c r="G14" s="471"/>
      <c r="H14" s="471"/>
      <c r="I14" s="471"/>
      <c r="K14" s="48">
        <v>8</v>
      </c>
      <c r="L14" s="346"/>
      <c r="M14" s="347"/>
      <c r="N14" s="346"/>
      <c r="O14" s="30"/>
      <c r="P14" s="30"/>
      <c r="Q14" s="34">
        <v>26</v>
      </c>
    </row>
    <row r="15" spans="1:17" ht="15" customHeight="1">
      <c r="A15" s="346">
        <v>10</v>
      </c>
      <c r="B15" s="470"/>
      <c r="C15" s="472"/>
      <c r="D15" s="470"/>
      <c r="E15" s="471"/>
      <c r="F15" s="471"/>
      <c r="G15" s="471"/>
      <c r="H15" s="471"/>
      <c r="I15" s="471"/>
      <c r="K15" s="48">
        <v>9</v>
      </c>
      <c r="L15" s="346"/>
      <c r="M15" s="347"/>
      <c r="N15" s="346"/>
      <c r="O15" s="30"/>
      <c r="P15" s="30"/>
      <c r="Q15" s="34">
        <v>25</v>
      </c>
    </row>
    <row r="16" spans="1:17" ht="15" customHeight="1">
      <c r="A16" s="346">
        <v>11</v>
      </c>
      <c r="B16" s="470"/>
      <c r="C16" s="472"/>
      <c r="D16" s="470"/>
      <c r="E16" s="471"/>
      <c r="F16" s="471"/>
      <c r="G16" s="471"/>
      <c r="H16" s="471"/>
      <c r="I16" s="471"/>
      <c r="K16" s="48">
        <v>10</v>
      </c>
      <c r="L16" s="355"/>
      <c r="M16" s="356"/>
      <c r="N16" s="355"/>
      <c r="O16" s="49"/>
      <c r="P16" s="49"/>
      <c r="Q16" s="34">
        <v>24</v>
      </c>
    </row>
    <row r="17" spans="1:16" ht="15" customHeight="1">
      <c r="A17" s="346">
        <v>12</v>
      </c>
      <c r="B17" s="470"/>
      <c r="C17" s="472"/>
      <c r="D17" s="470"/>
      <c r="E17" s="471"/>
      <c r="F17" s="471"/>
      <c r="G17" s="471"/>
      <c r="H17" s="471"/>
      <c r="I17" s="471"/>
      <c r="K17" s="35"/>
      <c r="L17" s="39"/>
      <c r="M17" s="33"/>
      <c r="N17" s="39"/>
      <c r="O17" s="40"/>
      <c r="P17" s="40"/>
    </row>
    <row r="18" spans="1:15" ht="15" customHeight="1">
      <c r="A18" s="346">
        <v>13</v>
      </c>
      <c r="B18" s="470"/>
      <c r="C18" s="472"/>
      <c r="D18" s="470"/>
      <c r="E18" s="471"/>
      <c r="F18" s="471"/>
      <c r="G18" s="471"/>
      <c r="H18" s="471"/>
      <c r="I18" s="471"/>
      <c r="K18" s="41" t="s">
        <v>104</v>
      </c>
      <c r="O18"/>
    </row>
    <row r="19" spans="1:15" ht="15" customHeight="1">
      <c r="A19" s="346">
        <v>14</v>
      </c>
      <c r="B19" s="470"/>
      <c r="C19" s="472"/>
      <c r="D19" s="470"/>
      <c r="E19" s="471"/>
      <c r="F19" s="471"/>
      <c r="G19" s="471"/>
      <c r="H19" s="471"/>
      <c r="I19" s="471"/>
      <c r="O19"/>
    </row>
    <row r="20" spans="1:16" ht="15" customHeight="1">
      <c r="A20" s="346">
        <v>15</v>
      </c>
      <c r="B20" s="470"/>
      <c r="C20" s="472"/>
      <c r="D20" s="470"/>
      <c r="E20" s="471"/>
      <c r="F20" s="471"/>
      <c r="G20" s="471"/>
      <c r="H20" s="471"/>
      <c r="I20" s="471"/>
      <c r="K20" s="219" t="s">
        <v>98</v>
      </c>
      <c r="L20" s="219" t="s">
        <v>433</v>
      </c>
      <c r="M20" s="114" t="s">
        <v>47</v>
      </c>
      <c r="N20" s="219" t="s">
        <v>61</v>
      </c>
      <c r="O20" s="91" t="s">
        <v>48</v>
      </c>
      <c r="P20" s="91" t="s">
        <v>118</v>
      </c>
    </row>
    <row r="21" spans="1:17" ht="15" customHeight="1">
      <c r="A21" s="346">
        <v>16</v>
      </c>
      <c r="B21" s="470"/>
      <c r="C21" s="472"/>
      <c r="D21" s="470"/>
      <c r="E21" s="471"/>
      <c r="F21" s="471"/>
      <c r="G21" s="471"/>
      <c r="H21" s="471"/>
      <c r="I21" s="471"/>
      <c r="K21" s="48">
        <v>1</v>
      </c>
      <c r="L21" s="374"/>
      <c r="M21" s="375"/>
      <c r="N21" s="374"/>
      <c r="O21" s="69"/>
      <c r="P21" s="69"/>
      <c r="Q21" s="34">
        <v>40</v>
      </c>
    </row>
    <row r="22" spans="1:17" ht="15" customHeight="1">
      <c r="A22" s="346">
        <v>17</v>
      </c>
      <c r="B22" s="470"/>
      <c r="C22" s="472"/>
      <c r="D22" s="470"/>
      <c r="E22" s="471"/>
      <c r="F22" s="471"/>
      <c r="G22" s="471"/>
      <c r="H22" s="471"/>
      <c r="I22" s="471"/>
      <c r="K22" s="368">
        <v>2</v>
      </c>
      <c r="L22" s="374"/>
      <c r="M22" s="375"/>
      <c r="N22" s="374"/>
      <c r="O22" s="84"/>
      <c r="P22" s="84"/>
      <c r="Q22" s="34">
        <v>35</v>
      </c>
    </row>
    <row r="23" spans="1:17" ht="15" customHeight="1">
      <c r="A23" s="346">
        <v>18</v>
      </c>
      <c r="B23" s="470"/>
      <c r="C23" s="472"/>
      <c r="D23" s="470"/>
      <c r="E23" s="471"/>
      <c r="F23" s="471"/>
      <c r="G23" s="471"/>
      <c r="H23" s="471"/>
      <c r="I23" s="471"/>
      <c r="K23" s="48">
        <v>3</v>
      </c>
      <c r="L23" s="374"/>
      <c r="M23" s="375"/>
      <c r="N23" s="374"/>
      <c r="O23" s="55"/>
      <c r="P23" s="55"/>
      <c r="Q23" s="34">
        <v>32</v>
      </c>
    </row>
    <row r="24" spans="1:9" ht="15" customHeight="1">
      <c r="A24" s="346">
        <v>19</v>
      </c>
      <c r="B24" s="470"/>
      <c r="C24" s="472"/>
      <c r="D24" s="470"/>
      <c r="E24" s="471"/>
      <c r="F24" s="471"/>
      <c r="G24" s="471"/>
      <c r="H24" s="471"/>
      <c r="I24" s="471"/>
    </row>
    <row r="25" spans="1:15" ht="15" customHeight="1">
      <c r="A25" s="346">
        <v>20</v>
      </c>
      <c r="B25" s="470"/>
      <c r="C25" s="472"/>
      <c r="D25" s="470"/>
      <c r="E25" s="471"/>
      <c r="F25" s="471"/>
      <c r="G25" s="471"/>
      <c r="H25" s="471"/>
      <c r="I25" s="471"/>
      <c r="K25" s="41" t="s">
        <v>105</v>
      </c>
      <c r="O25"/>
    </row>
    <row r="26" spans="1:15" ht="15" customHeight="1">
      <c r="A26" s="346">
        <v>21</v>
      </c>
      <c r="B26" s="470"/>
      <c r="C26" s="472"/>
      <c r="D26" s="470"/>
      <c r="E26" s="471"/>
      <c r="F26" s="471"/>
      <c r="G26" s="471"/>
      <c r="H26" s="471"/>
      <c r="I26" s="471"/>
      <c r="O26"/>
    </row>
    <row r="27" spans="1:16" ht="15" customHeight="1">
      <c r="A27" s="346">
        <v>22</v>
      </c>
      <c r="B27" s="470"/>
      <c r="C27" s="472"/>
      <c r="D27" s="470"/>
      <c r="E27" s="471"/>
      <c r="F27" s="471"/>
      <c r="G27" s="471"/>
      <c r="H27" s="471"/>
      <c r="I27" s="471"/>
      <c r="K27" s="42" t="s">
        <v>98</v>
      </c>
      <c r="L27" s="42" t="s">
        <v>433</v>
      </c>
      <c r="M27" s="43" t="s">
        <v>47</v>
      </c>
      <c r="N27" s="42" t="s">
        <v>61</v>
      </c>
      <c r="O27" s="44" t="s">
        <v>48</v>
      </c>
      <c r="P27" s="44" t="s">
        <v>118</v>
      </c>
    </row>
    <row r="28" spans="1:17" ht="15" customHeight="1">
      <c r="A28" s="346">
        <v>23</v>
      </c>
      <c r="B28" s="470"/>
      <c r="C28" s="472"/>
      <c r="D28" s="470"/>
      <c r="E28" s="471"/>
      <c r="F28" s="471"/>
      <c r="G28" s="471"/>
      <c r="H28" s="471"/>
      <c r="I28" s="471"/>
      <c r="K28" s="28">
        <v>1</v>
      </c>
      <c r="L28" s="346"/>
      <c r="M28" s="347"/>
      <c r="N28" s="346"/>
      <c r="O28" s="30"/>
      <c r="P28" s="30"/>
      <c r="Q28" s="34">
        <v>40</v>
      </c>
    </row>
    <row r="29" spans="1:17" ht="15" customHeight="1">
      <c r="A29" s="346">
        <v>24</v>
      </c>
      <c r="B29" s="470"/>
      <c r="C29" s="472"/>
      <c r="D29" s="470"/>
      <c r="E29" s="471"/>
      <c r="F29" s="471"/>
      <c r="G29" s="471"/>
      <c r="H29" s="471"/>
      <c r="I29" s="471"/>
      <c r="K29" s="28">
        <v>2</v>
      </c>
      <c r="L29" s="346"/>
      <c r="M29" s="347"/>
      <c r="N29" s="346"/>
      <c r="O29" s="30"/>
      <c r="P29" s="30"/>
      <c r="Q29" s="34">
        <v>35</v>
      </c>
    </row>
    <row r="30" spans="1:9" ht="15" customHeight="1">
      <c r="A30" s="346">
        <v>25</v>
      </c>
      <c r="B30" s="470"/>
      <c r="C30" s="472"/>
      <c r="D30" s="470"/>
      <c r="E30" s="471"/>
      <c r="F30" s="471"/>
      <c r="G30" s="471"/>
      <c r="H30" s="471"/>
      <c r="I30" s="471"/>
    </row>
    <row r="31" spans="1:15" ht="15" customHeight="1">
      <c r="A31" s="346">
        <v>26</v>
      </c>
      <c r="B31" s="470"/>
      <c r="C31" s="472"/>
      <c r="D31" s="470"/>
      <c r="E31" s="471"/>
      <c r="F31" s="471"/>
      <c r="G31" s="471"/>
      <c r="H31" s="471"/>
      <c r="I31" s="471"/>
      <c r="K31" s="41" t="s">
        <v>106</v>
      </c>
      <c r="O31"/>
    </row>
    <row r="32" spans="1:15" ht="15" customHeight="1">
      <c r="A32" s="346">
        <v>27</v>
      </c>
      <c r="B32" s="470"/>
      <c r="C32" s="472"/>
      <c r="D32" s="470"/>
      <c r="E32" s="471"/>
      <c r="F32" s="471"/>
      <c r="G32" s="471"/>
      <c r="H32" s="471"/>
      <c r="I32" s="471"/>
      <c r="O32"/>
    </row>
    <row r="33" spans="1:16" ht="15" customHeight="1">
      <c r="A33" s="346">
        <v>28</v>
      </c>
      <c r="B33" s="470"/>
      <c r="C33" s="472"/>
      <c r="D33" s="470"/>
      <c r="E33" s="471"/>
      <c r="F33" s="471"/>
      <c r="G33" s="471"/>
      <c r="H33" s="471"/>
      <c r="I33" s="471"/>
      <c r="K33" s="42" t="s">
        <v>98</v>
      </c>
      <c r="L33" s="42" t="s">
        <v>433</v>
      </c>
      <c r="M33" s="43" t="s">
        <v>47</v>
      </c>
      <c r="N33" s="42" t="s">
        <v>61</v>
      </c>
      <c r="O33" s="44" t="s">
        <v>48</v>
      </c>
      <c r="P33" s="44" t="s">
        <v>118</v>
      </c>
    </row>
    <row r="34" spans="1:17" ht="15" customHeight="1">
      <c r="A34" s="346">
        <v>29</v>
      </c>
      <c r="B34" s="470"/>
      <c r="C34" s="472"/>
      <c r="D34" s="470"/>
      <c r="E34" s="471"/>
      <c r="F34" s="471"/>
      <c r="G34" s="471"/>
      <c r="H34" s="471"/>
      <c r="I34" s="471"/>
      <c r="K34" s="28">
        <v>1</v>
      </c>
      <c r="L34" s="346"/>
      <c r="M34" s="347"/>
      <c r="N34" s="346"/>
      <c r="O34" s="30"/>
      <c r="P34" s="30"/>
      <c r="Q34" s="34">
        <v>40</v>
      </c>
    </row>
    <row r="35" spans="1:17" ht="15" customHeight="1">
      <c r="A35" s="346">
        <v>30</v>
      </c>
      <c r="B35" s="470"/>
      <c r="C35" s="472"/>
      <c r="D35" s="470"/>
      <c r="E35" s="471"/>
      <c r="F35" s="471"/>
      <c r="G35" s="471"/>
      <c r="H35" s="471"/>
      <c r="I35" s="471"/>
      <c r="K35" s="71">
        <v>2</v>
      </c>
      <c r="L35" s="346"/>
      <c r="M35" s="347"/>
      <c r="N35" s="346"/>
      <c r="O35" s="30"/>
      <c r="P35" s="30"/>
      <c r="Q35" s="34">
        <v>35</v>
      </c>
    </row>
    <row r="36" spans="1:17" ht="15" customHeight="1">
      <c r="A36" s="346">
        <v>31</v>
      </c>
      <c r="B36" s="470"/>
      <c r="C36" s="472"/>
      <c r="D36" s="470"/>
      <c r="E36" s="471"/>
      <c r="F36" s="471"/>
      <c r="G36" s="471"/>
      <c r="H36" s="471"/>
      <c r="I36" s="471"/>
      <c r="K36" s="108">
        <v>3</v>
      </c>
      <c r="L36" s="376"/>
      <c r="M36" s="347"/>
      <c r="N36" s="346"/>
      <c r="O36" s="30"/>
      <c r="P36" s="30"/>
      <c r="Q36" s="34">
        <v>32</v>
      </c>
    </row>
    <row r="37" spans="1:9" ht="15" customHeight="1">
      <c r="A37" s="346">
        <v>32</v>
      </c>
      <c r="B37" s="470"/>
      <c r="C37" s="472"/>
      <c r="D37" s="470"/>
      <c r="E37" s="471"/>
      <c r="F37" s="471"/>
      <c r="G37" s="471"/>
      <c r="H37" s="471"/>
      <c r="I37" s="471"/>
    </row>
    <row r="38" spans="1:15" ht="15" customHeight="1">
      <c r="A38" s="346">
        <v>33</v>
      </c>
      <c r="B38" s="470"/>
      <c r="C38" s="472"/>
      <c r="D38" s="470"/>
      <c r="E38" s="471"/>
      <c r="F38" s="471"/>
      <c r="G38" s="471"/>
      <c r="H38" s="471"/>
      <c r="I38" s="471"/>
      <c r="K38" s="41" t="s">
        <v>107</v>
      </c>
      <c r="O38"/>
    </row>
    <row r="39" spans="1:15" ht="15" customHeight="1">
      <c r="A39" s="346">
        <v>34</v>
      </c>
      <c r="B39" s="470"/>
      <c r="C39" s="472"/>
      <c r="D39" s="470"/>
      <c r="E39" s="471"/>
      <c r="F39" s="471"/>
      <c r="G39" s="471"/>
      <c r="H39" s="471"/>
      <c r="I39" s="471"/>
      <c r="O39"/>
    </row>
    <row r="40" spans="1:17" ht="15" customHeight="1">
      <c r="A40" s="346">
        <v>35</v>
      </c>
      <c r="B40" s="470"/>
      <c r="C40" s="472"/>
      <c r="D40" s="470"/>
      <c r="E40" s="471"/>
      <c r="F40" s="471"/>
      <c r="G40" s="471"/>
      <c r="H40" s="471"/>
      <c r="I40" s="471"/>
      <c r="K40" s="42" t="s">
        <v>98</v>
      </c>
      <c r="L40" s="42" t="s">
        <v>443</v>
      </c>
      <c r="M40" s="43" t="s">
        <v>47</v>
      </c>
      <c r="N40" s="42" t="s">
        <v>61</v>
      </c>
      <c r="O40" s="44" t="s">
        <v>48</v>
      </c>
      <c r="P40" s="44" t="s">
        <v>118</v>
      </c>
      <c r="Q40" s="47"/>
    </row>
    <row r="41" spans="1:17" ht="15" customHeight="1">
      <c r="A41" s="346">
        <v>36</v>
      </c>
      <c r="B41" s="470"/>
      <c r="C41" s="472"/>
      <c r="D41" s="470"/>
      <c r="E41" s="471"/>
      <c r="F41" s="471"/>
      <c r="G41" s="471"/>
      <c r="H41" s="471"/>
      <c r="I41" s="471"/>
      <c r="K41" s="28">
        <v>1</v>
      </c>
      <c r="L41" s="346"/>
      <c r="M41" s="347"/>
      <c r="N41" s="346"/>
      <c r="O41" s="30"/>
      <c r="P41" s="30"/>
      <c r="Q41" s="47">
        <v>40</v>
      </c>
    </row>
    <row r="42" spans="1:17" ht="15" customHeight="1">
      <c r="A42" s="346">
        <v>37</v>
      </c>
      <c r="B42" s="470"/>
      <c r="C42" s="472"/>
      <c r="D42" s="470"/>
      <c r="E42" s="471"/>
      <c r="F42" s="471"/>
      <c r="G42" s="471"/>
      <c r="H42" s="471"/>
      <c r="I42" s="471"/>
      <c r="K42" s="28">
        <v>2</v>
      </c>
      <c r="L42" s="346"/>
      <c r="M42" s="347"/>
      <c r="N42" s="346"/>
      <c r="O42" s="30"/>
      <c r="P42" s="30"/>
      <c r="Q42" s="47">
        <v>35</v>
      </c>
    </row>
    <row r="43" spans="1:17" ht="15" customHeight="1">
      <c r="A43" s="346">
        <v>38</v>
      </c>
      <c r="B43" s="470"/>
      <c r="C43" s="472"/>
      <c r="D43" s="470"/>
      <c r="E43" s="471"/>
      <c r="F43" s="471"/>
      <c r="G43" s="471"/>
      <c r="H43" s="471"/>
      <c r="I43" s="471"/>
      <c r="K43" s="28">
        <v>3</v>
      </c>
      <c r="L43" s="346"/>
      <c r="M43" s="347"/>
      <c r="N43" s="346"/>
      <c r="O43" s="30"/>
      <c r="P43" s="30"/>
      <c r="Q43" s="34">
        <v>32</v>
      </c>
    </row>
    <row r="44" spans="1:17" ht="15" customHeight="1">
      <c r="A44" s="346">
        <v>39</v>
      </c>
      <c r="B44" s="470"/>
      <c r="C44" s="472"/>
      <c r="D44" s="470"/>
      <c r="E44" s="471"/>
      <c r="F44" s="471"/>
      <c r="G44" s="471"/>
      <c r="H44" s="471"/>
      <c r="I44" s="471"/>
      <c r="K44" s="28">
        <v>4</v>
      </c>
      <c r="L44" s="346"/>
      <c r="M44" s="347"/>
      <c r="N44" s="346"/>
      <c r="O44" s="30"/>
      <c r="P44" s="30"/>
      <c r="Q44" s="34">
        <v>30</v>
      </c>
    </row>
    <row r="45" spans="1:17" ht="15" customHeight="1">
      <c r="A45" s="346">
        <v>40</v>
      </c>
      <c r="B45" s="470"/>
      <c r="C45" s="472"/>
      <c r="D45" s="470"/>
      <c r="E45" s="471"/>
      <c r="F45" s="471"/>
      <c r="G45" s="471"/>
      <c r="H45" s="471"/>
      <c r="I45" s="471"/>
      <c r="K45" s="28">
        <v>5</v>
      </c>
      <c r="L45" s="346"/>
      <c r="M45" s="347"/>
      <c r="N45" s="346"/>
      <c r="O45" s="30"/>
      <c r="P45" s="30"/>
      <c r="Q45" s="34">
        <v>29</v>
      </c>
    </row>
    <row r="46" spans="1:17" ht="15" customHeight="1">
      <c r="A46" s="346">
        <v>41</v>
      </c>
      <c r="B46" s="470"/>
      <c r="C46" s="472"/>
      <c r="D46" s="470"/>
      <c r="E46" s="471"/>
      <c r="F46" s="471"/>
      <c r="G46" s="471"/>
      <c r="H46" s="471"/>
      <c r="I46" s="471"/>
      <c r="K46" s="28">
        <v>6</v>
      </c>
      <c r="L46" s="346"/>
      <c r="M46" s="347"/>
      <c r="N46" s="346"/>
      <c r="O46" s="30"/>
      <c r="P46" s="30"/>
      <c r="Q46" s="34">
        <v>28</v>
      </c>
    </row>
    <row r="47" spans="1:17" ht="15" customHeight="1">
      <c r="A47" s="346">
        <v>42</v>
      </c>
      <c r="B47" s="470"/>
      <c r="C47" s="472"/>
      <c r="D47" s="470"/>
      <c r="E47" s="471"/>
      <c r="F47" s="471"/>
      <c r="G47" s="471"/>
      <c r="H47" s="471"/>
      <c r="I47" s="471"/>
      <c r="K47" s="28">
        <v>7</v>
      </c>
      <c r="L47" s="346"/>
      <c r="M47" s="347"/>
      <c r="N47" s="346"/>
      <c r="O47" s="30"/>
      <c r="P47" s="30"/>
      <c r="Q47" s="34">
        <v>27</v>
      </c>
    </row>
    <row r="48" spans="1:17" ht="15" customHeight="1">
      <c r="A48" s="346">
        <v>43</v>
      </c>
      <c r="B48" s="470"/>
      <c r="C48" s="472"/>
      <c r="D48" s="470"/>
      <c r="E48" s="471"/>
      <c r="F48" s="471"/>
      <c r="G48" s="471"/>
      <c r="H48" s="471"/>
      <c r="I48" s="471"/>
      <c r="K48" s="28">
        <v>8</v>
      </c>
      <c r="L48" s="346"/>
      <c r="M48" s="347"/>
      <c r="N48" s="346"/>
      <c r="O48" s="30"/>
      <c r="P48" s="30"/>
      <c r="Q48" s="34">
        <v>26</v>
      </c>
    </row>
    <row r="49" spans="1:17" ht="15" customHeight="1">
      <c r="A49" s="346">
        <v>44</v>
      </c>
      <c r="B49" s="470"/>
      <c r="C49" s="472"/>
      <c r="D49" s="470"/>
      <c r="E49" s="471"/>
      <c r="F49" s="471"/>
      <c r="G49" s="471"/>
      <c r="H49" s="471"/>
      <c r="I49" s="471"/>
      <c r="K49" s="28">
        <v>9</v>
      </c>
      <c r="L49" s="346"/>
      <c r="M49" s="347"/>
      <c r="N49" s="346"/>
      <c r="O49" s="30"/>
      <c r="P49" s="30"/>
      <c r="Q49" s="34">
        <v>25</v>
      </c>
    </row>
    <row r="50" spans="1:17" ht="15" customHeight="1">
      <c r="A50" s="346">
        <v>45</v>
      </c>
      <c r="B50" s="470"/>
      <c r="C50" s="472"/>
      <c r="D50" s="470"/>
      <c r="E50" s="471"/>
      <c r="F50" s="471"/>
      <c r="G50" s="471"/>
      <c r="H50" s="471"/>
      <c r="I50" s="471"/>
      <c r="K50" s="28">
        <v>10</v>
      </c>
      <c r="L50" s="346"/>
      <c r="M50" s="347"/>
      <c r="N50" s="346"/>
      <c r="P50" s="59"/>
      <c r="Q50" s="34">
        <v>24</v>
      </c>
    </row>
    <row r="51" spans="1:17" ht="15" customHeight="1">
      <c r="A51" s="346">
        <v>46</v>
      </c>
      <c r="B51" s="470"/>
      <c r="C51" s="472"/>
      <c r="D51" s="470"/>
      <c r="E51" s="471"/>
      <c r="F51" s="471"/>
      <c r="G51" s="471"/>
      <c r="H51" s="471"/>
      <c r="I51" s="471"/>
      <c r="K51" s="28">
        <v>11</v>
      </c>
      <c r="L51" s="346"/>
      <c r="M51" s="347"/>
      <c r="N51" s="346"/>
      <c r="O51" s="30"/>
      <c r="P51" s="30"/>
      <c r="Q51" s="34">
        <v>23</v>
      </c>
    </row>
    <row r="52" spans="1:17" ht="15" customHeight="1">
      <c r="A52" s="346">
        <v>47</v>
      </c>
      <c r="B52" s="470"/>
      <c r="C52" s="472"/>
      <c r="D52" s="470"/>
      <c r="E52" s="471"/>
      <c r="F52" s="471"/>
      <c r="G52" s="471"/>
      <c r="H52" s="471"/>
      <c r="I52" s="471"/>
      <c r="K52" s="28">
        <v>12</v>
      </c>
      <c r="L52" s="346"/>
      <c r="M52" s="347"/>
      <c r="N52" s="346"/>
      <c r="O52" s="30"/>
      <c r="P52" s="30"/>
      <c r="Q52" s="34">
        <v>22</v>
      </c>
    </row>
    <row r="53" spans="1:17" ht="15" customHeight="1">
      <c r="A53" s="346">
        <v>48</v>
      </c>
      <c r="B53" s="470"/>
      <c r="C53" s="472"/>
      <c r="D53" s="470"/>
      <c r="E53" s="471"/>
      <c r="F53" s="471"/>
      <c r="G53" s="471"/>
      <c r="H53" s="471"/>
      <c r="I53" s="471"/>
      <c r="K53" s="28">
        <v>13</v>
      </c>
      <c r="L53" s="346"/>
      <c r="M53" s="347"/>
      <c r="N53" s="346"/>
      <c r="O53" s="30"/>
      <c r="P53" s="30"/>
      <c r="Q53" s="34">
        <v>21</v>
      </c>
    </row>
    <row r="54" spans="1:17" ht="15" customHeight="1">
      <c r="A54" s="346">
        <v>49</v>
      </c>
      <c r="B54" s="470"/>
      <c r="C54" s="472"/>
      <c r="D54" s="470"/>
      <c r="E54" s="471"/>
      <c r="F54" s="471"/>
      <c r="G54" s="471"/>
      <c r="H54" s="471"/>
      <c r="I54" s="471"/>
      <c r="K54" s="28">
        <v>14</v>
      </c>
      <c r="L54" s="346"/>
      <c r="M54" s="347"/>
      <c r="N54" s="346"/>
      <c r="O54" s="30"/>
      <c r="P54" s="30"/>
      <c r="Q54" s="34">
        <v>20</v>
      </c>
    </row>
    <row r="55" spans="1:17" ht="15" customHeight="1">
      <c r="A55" s="346">
        <v>50</v>
      </c>
      <c r="B55" s="470"/>
      <c r="C55" s="472"/>
      <c r="D55" s="470"/>
      <c r="E55" s="471"/>
      <c r="F55" s="471"/>
      <c r="G55" s="471"/>
      <c r="H55" s="471"/>
      <c r="I55" s="471"/>
      <c r="K55" s="28">
        <v>15</v>
      </c>
      <c r="L55" s="346"/>
      <c r="M55" s="347"/>
      <c r="N55" s="346"/>
      <c r="O55" s="30"/>
      <c r="P55" s="30"/>
      <c r="Q55" s="34">
        <v>19</v>
      </c>
    </row>
    <row r="56" spans="1:17" ht="15" customHeight="1">
      <c r="A56" s="346">
        <v>51</v>
      </c>
      <c r="B56" s="470"/>
      <c r="C56" s="472"/>
      <c r="D56" s="470"/>
      <c r="E56" s="471"/>
      <c r="F56" s="471"/>
      <c r="G56" s="471"/>
      <c r="H56" s="471"/>
      <c r="I56" s="471"/>
      <c r="K56" s="28">
        <v>16</v>
      </c>
      <c r="L56" s="346"/>
      <c r="M56" s="347"/>
      <c r="N56" s="346"/>
      <c r="O56" s="30"/>
      <c r="P56" s="30"/>
      <c r="Q56" s="34">
        <v>18</v>
      </c>
    </row>
    <row r="57" spans="1:17" ht="15" customHeight="1">
      <c r="A57" s="346">
        <v>52</v>
      </c>
      <c r="B57" s="470"/>
      <c r="C57" s="472"/>
      <c r="D57" s="470"/>
      <c r="E57" s="471"/>
      <c r="F57" s="471"/>
      <c r="G57" s="471"/>
      <c r="H57" s="471"/>
      <c r="I57" s="471"/>
      <c r="K57" s="28">
        <v>17</v>
      </c>
      <c r="L57" s="346"/>
      <c r="M57" s="347"/>
      <c r="N57" s="346"/>
      <c r="O57" s="30"/>
      <c r="P57" s="30"/>
      <c r="Q57" s="34">
        <v>17</v>
      </c>
    </row>
    <row r="58" spans="1:17" ht="15" customHeight="1">
      <c r="A58" s="346"/>
      <c r="B58" s="470"/>
      <c r="C58" s="472"/>
      <c r="D58" s="470"/>
      <c r="E58" s="471"/>
      <c r="F58" s="471"/>
      <c r="G58" s="471"/>
      <c r="H58" s="471"/>
      <c r="I58" s="471"/>
      <c r="K58" s="28">
        <v>18</v>
      </c>
      <c r="L58" s="346"/>
      <c r="M58" s="347"/>
      <c r="N58" s="346"/>
      <c r="O58" s="30"/>
      <c r="P58" s="30"/>
      <c r="Q58" s="34">
        <v>16</v>
      </c>
    </row>
    <row r="59" spans="1:17" ht="15" customHeight="1">
      <c r="A59" s="346">
        <v>54</v>
      </c>
      <c r="B59" s="470"/>
      <c r="C59" s="472"/>
      <c r="D59" s="470"/>
      <c r="E59" s="471"/>
      <c r="F59" s="471"/>
      <c r="G59" s="471"/>
      <c r="H59" s="471"/>
      <c r="I59" s="471"/>
      <c r="K59" s="28">
        <v>19</v>
      </c>
      <c r="L59" s="346"/>
      <c r="M59" s="347"/>
      <c r="N59" s="346"/>
      <c r="O59" s="30"/>
      <c r="P59" s="30"/>
      <c r="Q59" s="34">
        <v>15</v>
      </c>
    </row>
    <row r="60" spans="1:17" ht="15" customHeight="1">
      <c r="A60" s="346">
        <v>55</v>
      </c>
      <c r="B60" s="470"/>
      <c r="C60" s="472"/>
      <c r="D60" s="470"/>
      <c r="E60" s="471"/>
      <c r="F60" s="471"/>
      <c r="G60" s="471"/>
      <c r="H60" s="471"/>
      <c r="I60" s="471"/>
      <c r="K60" s="28">
        <v>20</v>
      </c>
      <c r="L60" s="346"/>
      <c r="M60" s="347"/>
      <c r="N60" s="346"/>
      <c r="O60" s="30"/>
      <c r="P60" s="30"/>
      <c r="Q60" s="34">
        <v>14</v>
      </c>
    </row>
    <row r="61" spans="1:17" ht="15" customHeight="1">
      <c r="A61" s="346">
        <v>56</v>
      </c>
      <c r="B61" s="470"/>
      <c r="C61" s="472"/>
      <c r="D61" s="470"/>
      <c r="E61" s="471"/>
      <c r="F61" s="471"/>
      <c r="G61" s="471"/>
      <c r="H61" s="471"/>
      <c r="I61" s="471"/>
      <c r="K61" s="28">
        <v>21</v>
      </c>
      <c r="L61" s="346"/>
      <c r="M61" s="347"/>
      <c r="N61" s="346"/>
      <c r="O61" s="30"/>
      <c r="P61" s="30"/>
      <c r="Q61" s="34">
        <v>13</v>
      </c>
    </row>
    <row r="62" spans="1:17" ht="15" customHeight="1">
      <c r="A62" s="346">
        <v>57</v>
      </c>
      <c r="B62" s="470"/>
      <c r="C62" s="472"/>
      <c r="D62" s="470"/>
      <c r="E62" s="471"/>
      <c r="F62" s="471"/>
      <c r="G62" s="471"/>
      <c r="H62" s="471"/>
      <c r="I62" s="471"/>
      <c r="K62" s="28">
        <v>22</v>
      </c>
      <c r="L62" s="346"/>
      <c r="M62" s="347"/>
      <c r="N62" s="346"/>
      <c r="O62" s="30"/>
      <c r="P62" s="30"/>
      <c r="Q62" s="34">
        <v>12</v>
      </c>
    </row>
    <row r="63" spans="1:17" ht="15" customHeight="1">
      <c r="A63" s="346">
        <v>58</v>
      </c>
      <c r="B63" s="470"/>
      <c r="C63" s="472"/>
      <c r="D63" s="470"/>
      <c r="E63" s="471"/>
      <c r="F63" s="471"/>
      <c r="G63" s="471"/>
      <c r="H63" s="471"/>
      <c r="I63" s="471"/>
      <c r="K63" s="28">
        <v>23</v>
      </c>
      <c r="L63" s="346"/>
      <c r="M63" s="347"/>
      <c r="N63" s="346"/>
      <c r="O63" s="30"/>
      <c r="P63" s="30"/>
      <c r="Q63" s="34">
        <v>11</v>
      </c>
    </row>
    <row r="64" spans="1:17" ht="15" customHeight="1">
      <c r="A64" s="346">
        <v>59</v>
      </c>
      <c r="B64" s="470"/>
      <c r="C64" s="472"/>
      <c r="D64" s="470"/>
      <c r="E64" s="471"/>
      <c r="F64" s="471"/>
      <c r="G64" s="471"/>
      <c r="H64" s="471"/>
      <c r="I64" s="471"/>
      <c r="K64" s="28">
        <v>24</v>
      </c>
      <c r="L64" s="346"/>
      <c r="M64" s="347"/>
      <c r="N64" s="346"/>
      <c r="O64" s="30"/>
      <c r="P64" s="30"/>
      <c r="Q64" s="34">
        <v>10</v>
      </c>
    </row>
    <row r="65" spans="1:17" ht="15" customHeight="1">
      <c r="A65" s="346">
        <v>60</v>
      </c>
      <c r="B65" s="470"/>
      <c r="C65" s="472"/>
      <c r="D65" s="470"/>
      <c r="E65" s="471"/>
      <c r="F65" s="471"/>
      <c r="G65" s="471"/>
      <c r="H65" s="471"/>
      <c r="I65" s="471"/>
      <c r="K65" s="28">
        <v>25</v>
      </c>
      <c r="L65" s="346"/>
      <c r="M65" s="347"/>
      <c r="N65" s="346"/>
      <c r="O65" s="30"/>
      <c r="P65" s="30"/>
      <c r="Q65" s="34">
        <v>9</v>
      </c>
    </row>
    <row r="66" spans="1:17" ht="15" customHeight="1">
      <c r="A66" s="346">
        <v>61</v>
      </c>
      <c r="B66" s="470"/>
      <c r="C66" s="472"/>
      <c r="D66" s="470"/>
      <c r="E66" s="471"/>
      <c r="F66" s="471"/>
      <c r="G66" s="471"/>
      <c r="H66" s="471"/>
      <c r="I66" s="471"/>
      <c r="K66" s="28">
        <v>26</v>
      </c>
      <c r="L66" s="346"/>
      <c r="M66" s="347"/>
      <c r="N66" s="346"/>
      <c r="O66" s="30"/>
      <c r="P66" s="30"/>
      <c r="Q66" s="34">
        <v>8</v>
      </c>
    </row>
    <row r="67" spans="1:17" ht="15" customHeight="1">
      <c r="A67" s="346">
        <v>62</v>
      </c>
      <c r="B67" s="470"/>
      <c r="C67" s="472"/>
      <c r="D67" s="470"/>
      <c r="E67" s="471"/>
      <c r="F67" s="471"/>
      <c r="G67" s="471"/>
      <c r="H67" s="471"/>
      <c r="I67" s="471"/>
      <c r="K67" s="28">
        <v>27</v>
      </c>
      <c r="L67" s="346"/>
      <c r="M67" s="347"/>
      <c r="N67" s="346"/>
      <c r="O67" s="30"/>
      <c r="P67" s="30"/>
      <c r="Q67" s="34">
        <v>7</v>
      </c>
    </row>
    <row r="68" spans="1:17" ht="15" customHeight="1">
      <c r="A68" s="346">
        <v>63</v>
      </c>
      <c r="B68" s="470"/>
      <c r="C68" s="472"/>
      <c r="D68" s="470"/>
      <c r="E68" s="471"/>
      <c r="F68" s="471"/>
      <c r="G68" s="471"/>
      <c r="H68" s="471"/>
      <c r="I68" s="471"/>
      <c r="K68" s="28">
        <v>28</v>
      </c>
      <c r="L68" s="346"/>
      <c r="M68" s="347"/>
      <c r="N68" s="346"/>
      <c r="O68" s="30"/>
      <c r="P68" s="30"/>
      <c r="Q68" s="34">
        <v>6</v>
      </c>
    </row>
    <row r="69" spans="1:17" ht="15" customHeight="1">
      <c r="A69" s="346">
        <v>64</v>
      </c>
      <c r="B69" s="470"/>
      <c r="C69" s="472"/>
      <c r="D69" s="470"/>
      <c r="E69" s="471"/>
      <c r="F69" s="471"/>
      <c r="G69" s="471"/>
      <c r="H69" s="471"/>
      <c r="I69" s="471"/>
      <c r="K69" s="28">
        <v>29</v>
      </c>
      <c r="L69" s="346"/>
      <c r="M69" s="347"/>
      <c r="N69" s="346"/>
      <c r="O69" s="30"/>
      <c r="P69" s="30"/>
      <c r="Q69" s="34">
        <v>5</v>
      </c>
    </row>
    <row r="70" spans="1:17" ht="15" customHeight="1">
      <c r="A70" s="346">
        <v>65</v>
      </c>
      <c r="B70" s="470"/>
      <c r="C70" s="472"/>
      <c r="D70" s="470"/>
      <c r="E70" s="471"/>
      <c r="F70" s="471"/>
      <c r="G70" s="471"/>
      <c r="H70" s="471"/>
      <c r="I70" s="471"/>
      <c r="K70" s="28">
        <v>30</v>
      </c>
      <c r="L70" s="346"/>
      <c r="M70" s="347"/>
      <c r="N70" s="346"/>
      <c r="O70" s="30"/>
      <c r="P70" s="30"/>
      <c r="Q70" s="34">
        <v>4</v>
      </c>
    </row>
    <row r="71" spans="1:17" ht="15" customHeight="1">
      <c r="A71" s="346">
        <v>66</v>
      </c>
      <c r="B71" s="470"/>
      <c r="C71" s="472"/>
      <c r="D71" s="470"/>
      <c r="E71" s="471"/>
      <c r="F71" s="471"/>
      <c r="G71" s="471"/>
      <c r="H71" s="471"/>
      <c r="I71" s="471"/>
      <c r="K71" s="28">
        <v>31</v>
      </c>
      <c r="L71" s="346"/>
      <c r="M71" s="347"/>
      <c r="N71" s="346"/>
      <c r="O71" s="30"/>
      <c r="P71" s="30"/>
      <c r="Q71" s="34">
        <v>3</v>
      </c>
    </row>
    <row r="72" spans="1:17" ht="15" customHeight="1">
      <c r="A72" s="346">
        <v>67</v>
      </c>
      <c r="B72" s="470"/>
      <c r="C72" s="472"/>
      <c r="D72" s="470"/>
      <c r="E72" s="471"/>
      <c r="F72" s="471"/>
      <c r="G72" s="471"/>
      <c r="H72" s="471"/>
      <c r="I72" s="471"/>
      <c r="K72" s="71">
        <v>32</v>
      </c>
      <c r="L72" s="372"/>
      <c r="M72" s="373"/>
      <c r="N72" s="372"/>
      <c r="O72" s="58"/>
      <c r="P72" s="58"/>
      <c r="Q72" s="34">
        <v>2</v>
      </c>
    </row>
    <row r="73" spans="1:17" ht="15" customHeight="1">
      <c r="A73" s="346">
        <v>68</v>
      </c>
      <c r="B73" s="470"/>
      <c r="C73" s="472"/>
      <c r="D73" s="470"/>
      <c r="E73" s="471"/>
      <c r="F73" s="471"/>
      <c r="G73" s="471"/>
      <c r="H73" s="471"/>
      <c r="I73" s="471"/>
      <c r="K73" s="108">
        <v>33</v>
      </c>
      <c r="L73" s="374"/>
      <c r="M73" s="375"/>
      <c r="N73" s="374"/>
      <c r="O73" s="69"/>
      <c r="P73" s="69"/>
      <c r="Q73" s="34">
        <v>1</v>
      </c>
    </row>
    <row r="74" spans="1:17" ht="15" customHeight="1">
      <c r="A74" s="346">
        <v>69</v>
      </c>
      <c r="B74" s="470"/>
      <c r="C74" s="472"/>
      <c r="D74" s="470"/>
      <c r="E74" s="471"/>
      <c r="F74" s="471"/>
      <c r="G74" s="471"/>
      <c r="H74" s="471"/>
      <c r="I74" s="471"/>
      <c r="K74" s="108">
        <v>34</v>
      </c>
      <c r="L74" s="374"/>
      <c r="M74" s="375"/>
      <c r="N74" s="374"/>
      <c r="O74" s="55"/>
      <c r="P74" s="55"/>
      <c r="Q74" s="34">
        <v>0</v>
      </c>
    </row>
    <row r="75" spans="1:17" ht="15" customHeight="1">
      <c r="A75" s="346">
        <v>70</v>
      </c>
      <c r="B75" s="470"/>
      <c r="C75" s="472"/>
      <c r="D75" s="470"/>
      <c r="E75" s="471"/>
      <c r="F75" s="471"/>
      <c r="G75" s="471"/>
      <c r="H75" s="471"/>
      <c r="I75" s="471"/>
      <c r="K75" s="108">
        <v>35</v>
      </c>
      <c r="L75" s="374"/>
      <c r="M75" s="375"/>
      <c r="N75" s="374"/>
      <c r="O75" s="55"/>
      <c r="P75" s="55"/>
      <c r="Q75" s="34">
        <v>0</v>
      </c>
    </row>
    <row r="76" spans="1:17" ht="15" customHeight="1">
      <c r="A76" s="346">
        <v>71</v>
      </c>
      <c r="B76" s="470"/>
      <c r="C76" s="472"/>
      <c r="D76" s="470"/>
      <c r="E76" s="471"/>
      <c r="F76" s="471"/>
      <c r="G76" s="471"/>
      <c r="H76" s="471"/>
      <c r="I76" s="471"/>
      <c r="K76" s="108">
        <v>36</v>
      </c>
      <c r="L76" s="374"/>
      <c r="M76" s="375"/>
      <c r="N76" s="374"/>
      <c r="O76" s="55"/>
      <c r="P76" s="55"/>
      <c r="Q76" s="34">
        <v>0</v>
      </c>
    </row>
    <row r="77" spans="1:17" ht="15" customHeight="1">
      <c r="A77" s="346">
        <v>72</v>
      </c>
      <c r="B77" s="470"/>
      <c r="C77" s="472"/>
      <c r="D77" s="470"/>
      <c r="E77" s="471"/>
      <c r="F77" s="471"/>
      <c r="G77" s="471"/>
      <c r="H77" s="471"/>
      <c r="I77" s="471"/>
      <c r="K77" s="108">
        <v>37</v>
      </c>
      <c r="L77" s="374"/>
      <c r="M77" s="375"/>
      <c r="N77" s="374"/>
      <c r="O77" s="55"/>
      <c r="P77" s="55"/>
      <c r="Q77" s="34">
        <v>0</v>
      </c>
    </row>
    <row r="78" spans="1:17" ht="15" customHeight="1">
      <c r="A78" s="346">
        <v>73</v>
      </c>
      <c r="B78" s="470"/>
      <c r="C78" s="472"/>
      <c r="D78" s="470"/>
      <c r="E78" s="471"/>
      <c r="F78" s="471"/>
      <c r="G78" s="471"/>
      <c r="H78" s="471"/>
      <c r="I78" s="471"/>
      <c r="K78" s="108">
        <v>38</v>
      </c>
      <c r="L78" s="374"/>
      <c r="M78" s="375"/>
      <c r="N78" s="374"/>
      <c r="O78" s="55"/>
      <c r="P78" s="55"/>
      <c r="Q78" s="34">
        <v>0</v>
      </c>
    </row>
    <row r="79" spans="1:17" ht="15" customHeight="1">
      <c r="A79" s="346">
        <v>74</v>
      </c>
      <c r="B79" s="470"/>
      <c r="C79" s="472"/>
      <c r="D79" s="470"/>
      <c r="E79" s="471"/>
      <c r="F79" s="471"/>
      <c r="G79" s="471"/>
      <c r="H79" s="471"/>
      <c r="I79" s="471"/>
      <c r="K79" s="108">
        <v>39</v>
      </c>
      <c r="L79" s="374"/>
      <c r="M79" s="375"/>
      <c r="N79" s="374"/>
      <c r="O79" s="55"/>
      <c r="P79" s="55"/>
      <c r="Q79" s="34">
        <v>0</v>
      </c>
    </row>
    <row r="80" spans="1:17" ht="15" customHeight="1">
      <c r="A80" s="346">
        <v>75</v>
      </c>
      <c r="B80" s="470"/>
      <c r="C80" s="472"/>
      <c r="D80" s="470"/>
      <c r="E80" s="471"/>
      <c r="F80" s="471"/>
      <c r="G80" s="471"/>
      <c r="H80" s="471"/>
      <c r="I80" s="471"/>
      <c r="K80" s="108">
        <v>40</v>
      </c>
      <c r="L80" s="374"/>
      <c r="M80" s="375"/>
      <c r="N80" s="374"/>
      <c r="O80" s="55"/>
      <c r="P80" s="55"/>
      <c r="Q80" s="34">
        <v>0</v>
      </c>
    </row>
    <row r="81" spans="1:17" ht="15" customHeight="1">
      <c r="A81" s="346">
        <v>76</v>
      </c>
      <c r="B81" s="470"/>
      <c r="C81" s="472"/>
      <c r="D81" s="470"/>
      <c r="E81" s="471"/>
      <c r="F81" s="471"/>
      <c r="G81" s="471"/>
      <c r="H81" s="471"/>
      <c r="I81" s="471"/>
      <c r="K81" s="108">
        <v>41</v>
      </c>
      <c r="L81" s="374"/>
      <c r="M81" s="375"/>
      <c r="N81" s="374"/>
      <c r="O81" s="55"/>
      <c r="P81" s="55"/>
      <c r="Q81" s="34">
        <v>0</v>
      </c>
    </row>
    <row r="82" spans="1:17" ht="15" customHeight="1">
      <c r="A82" s="346">
        <v>77</v>
      </c>
      <c r="B82" s="470"/>
      <c r="C82" s="472"/>
      <c r="D82" s="470"/>
      <c r="E82" s="471"/>
      <c r="F82" s="471"/>
      <c r="G82" s="471"/>
      <c r="H82" s="471"/>
      <c r="I82" s="471"/>
      <c r="K82" s="108">
        <v>42</v>
      </c>
      <c r="L82" s="374"/>
      <c r="M82" s="375"/>
      <c r="N82" s="374"/>
      <c r="O82" s="55"/>
      <c r="P82" s="55"/>
      <c r="Q82" s="34">
        <v>0</v>
      </c>
    </row>
    <row r="83" spans="1:17" ht="15" customHeight="1">
      <c r="A83" s="346">
        <v>78</v>
      </c>
      <c r="B83" s="470"/>
      <c r="C83" s="472"/>
      <c r="D83" s="470"/>
      <c r="E83" s="471"/>
      <c r="F83" s="471"/>
      <c r="G83" s="471"/>
      <c r="H83" s="471"/>
      <c r="I83" s="471"/>
      <c r="K83" s="108">
        <v>43</v>
      </c>
      <c r="L83" s="374"/>
      <c r="M83" s="375"/>
      <c r="N83" s="374"/>
      <c r="O83" s="55"/>
      <c r="P83" s="55"/>
      <c r="Q83" s="34">
        <v>0</v>
      </c>
    </row>
    <row r="84" spans="1:9" ht="15" customHeight="1">
      <c r="A84" s="346">
        <v>79</v>
      </c>
      <c r="B84" s="470"/>
      <c r="C84" s="472"/>
      <c r="D84" s="470"/>
      <c r="E84" s="471"/>
      <c r="F84" s="471"/>
      <c r="G84" s="471"/>
      <c r="H84" s="471"/>
      <c r="I84" s="471"/>
    </row>
    <row r="85" spans="1:15" ht="15" customHeight="1">
      <c r="A85" s="346">
        <v>80</v>
      </c>
      <c r="B85" s="470"/>
      <c r="C85" s="472"/>
      <c r="D85" s="470"/>
      <c r="E85" s="471"/>
      <c r="F85" s="471"/>
      <c r="G85" s="471"/>
      <c r="H85" s="471"/>
      <c r="I85" s="471"/>
      <c r="K85" s="41" t="s">
        <v>108</v>
      </c>
      <c r="O85"/>
    </row>
    <row r="86" spans="1:15" ht="15" customHeight="1">
      <c r="A86" s="346">
        <v>81</v>
      </c>
      <c r="B86" s="470"/>
      <c r="C86" s="472"/>
      <c r="D86" s="470"/>
      <c r="E86" s="471"/>
      <c r="F86" s="471"/>
      <c r="G86" s="471"/>
      <c r="H86" s="471"/>
      <c r="I86" s="471"/>
      <c r="O86"/>
    </row>
    <row r="87" spans="1:16" ht="15" customHeight="1">
      <c r="A87" s="346">
        <v>82</v>
      </c>
      <c r="B87" s="470"/>
      <c r="C87" s="472"/>
      <c r="D87" s="470"/>
      <c r="E87" s="471"/>
      <c r="F87" s="471"/>
      <c r="G87" s="471"/>
      <c r="H87" s="471"/>
      <c r="I87" s="471"/>
      <c r="K87" s="42" t="s">
        <v>98</v>
      </c>
      <c r="L87" s="42" t="s">
        <v>433</v>
      </c>
      <c r="M87" s="43" t="s">
        <v>47</v>
      </c>
      <c r="N87" s="42" t="s">
        <v>61</v>
      </c>
      <c r="O87" s="44" t="s">
        <v>48</v>
      </c>
      <c r="P87" s="44" t="s">
        <v>118</v>
      </c>
    </row>
    <row r="88" spans="1:17" ht="15" customHeight="1">
      <c r="A88" s="346">
        <v>83</v>
      </c>
      <c r="B88" s="470"/>
      <c r="C88" s="472"/>
      <c r="D88" s="470"/>
      <c r="E88" s="471"/>
      <c r="F88" s="471"/>
      <c r="G88" s="471"/>
      <c r="H88" s="471"/>
      <c r="I88" s="471"/>
      <c r="K88" s="28">
        <v>1</v>
      </c>
      <c r="L88" s="346"/>
      <c r="M88" s="347"/>
      <c r="N88" s="346"/>
      <c r="O88" s="30"/>
      <c r="P88" s="30"/>
      <c r="Q88" s="34">
        <v>40</v>
      </c>
    </row>
    <row r="89" spans="1:17" ht="15" customHeight="1">
      <c r="A89" s="346">
        <v>84</v>
      </c>
      <c r="B89" s="470"/>
      <c r="C89" s="472"/>
      <c r="D89" s="470"/>
      <c r="E89" s="471"/>
      <c r="F89" s="471"/>
      <c r="G89" s="471"/>
      <c r="H89" s="471"/>
      <c r="I89" s="471"/>
      <c r="K89" s="28">
        <v>2</v>
      </c>
      <c r="L89" s="346"/>
      <c r="M89" s="347"/>
      <c r="N89" s="346"/>
      <c r="O89" s="30"/>
      <c r="P89" s="30"/>
      <c r="Q89" s="34">
        <v>35</v>
      </c>
    </row>
    <row r="90" spans="1:17" ht="15" customHeight="1">
      <c r="A90" s="346">
        <v>85</v>
      </c>
      <c r="B90" s="470"/>
      <c r="C90" s="472"/>
      <c r="D90" s="470"/>
      <c r="E90" s="471"/>
      <c r="F90" s="471"/>
      <c r="G90" s="471"/>
      <c r="H90" s="471"/>
      <c r="I90" s="471"/>
      <c r="K90" s="28">
        <v>3</v>
      </c>
      <c r="L90" s="346"/>
      <c r="M90" s="347"/>
      <c r="N90" s="346"/>
      <c r="O90" s="30"/>
      <c r="P90" s="30"/>
      <c r="Q90" s="34">
        <v>32</v>
      </c>
    </row>
    <row r="91" spans="1:17" ht="15" customHeight="1">
      <c r="A91" s="346">
        <v>86</v>
      </c>
      <c r="B91" s="470"/>
      <c r="C91" s="472"/>
      <c r="D91" s="470"/>
      <c r="E91" s="471"/>
      <c r="F91" s="471"/>
      <c r="G91" s="471"/>
      <c r="H91" s="471"/>
      <c r="I91" s="471"/>
      <c r="K91" s="28">
        <v>4</v>
      </c>
      <c r="L91" s="346"/>
      <c r="M91" s="347"/>
      <c r="N91" s="346"/>
      <c r="O91" s="30"/>
      <c r="P91" s="30"/>
      <c r="Q91" s="34">
        <v>30</v>
      </c>
    </row>
    <row r="92" spans="1:17" ht="15" customHeight="1">
      <c r="A92" s="346">
        <v>87</v>
      </c>
      <c r="B92" s="470"/>
      <c r="C92" s="472"/>
      <c r="D92" s="470"/>
      <c r="E92" s="471"/>
      <c r="F92" s="471"/>
      <c r="G92" s="471"/>
      <c r="H92" s="471"/>
      <c r="I92" s="471"/>
      <c r="K92" s="28">
        <v>5</v>
      </c>
      <c r="L92" s="346"/>
      <c r="M92" s="347"/>
      <c r="N92" s="346"/>
      <c r="O92" s="30"/>
      <c r="P92" s="30"/>
      <c r="Q92" s="34">
        <v>29</v>
      </c>
    </row>
    <row r="93" spans="1:17" ht="15" customHeight="1">
      <c r="A93" s="346">
        <v>88</v>
      </c>
      <c r="B93" s="470"/>
      <c r="C93" s="472"/>
      <c r="D93" s="470"/>
      <c r="E93" s="471"/>
      <c r="F93" s="471"/>
      <c r="G93" s="471"/>
      <c r="H93" s="471"/>
      <c r="I93" s="471"/>
      <c r="K93" s="28">
        <v>6</v>
      </c>
      <c r="L93" s="346"/>
      <c r="M93" s="347"/>
      <c r="N93" s="346"/>
      <c r="O93" s="30"/>
      <c r="P93" s="30"/>
      <c r="Q93" s="34">
        <v>28</v>
      </c>
    </row>
    <row r="94" spans="1:17" ht="15" customHeight="1">
      <c r="A94" s="346">
        <v>89</v>
      </c>
      <c r="B94" s="470"/>
      <c r="C94" s="472"/>
      <c r="D94" s="470"/>
      <c r="E94" s="471"/>
      <c r="F94" s="471"/>
      <c r="G94" s="471"/>
      <c r="H94" s="471"/>
      <c r="I94" s="471"/>
      <c r="K94" s="28">
        <v>7</v>
      </c>
      <c r="L94" s="346"/>
      <c r="M94" s="347"/>
      <c r="N94" s="346"/>
      <c r="O94" s="30"/>
      <c r="P94" s="30"/>
      <c r="Q94" s="34">
        <v>27</v>
      </c>
    </row>
    <row r="95" spans="1:17" ht="15" customHeight="1">
      <c r="A95" s="346">
        <v>90</v>
      </c>
      <c r="B95" s="470"/>
      <c r="C95" s="472"/>
      <c r="D95" s="470"/>
      <c r="E95" s="471"/>
      <c r="F95" s="471"/>
      <c r="G95" s="471"/>
      <c r="H95" s="471"/>
      <c r="I95" s="471"/>
      <c r="K95" s="28">
        <v>8</v>
      </c>
      <c r="L95" s="346"/>
      <c r="M95" s="347"/>
      <c r="N95" s="346"/>
      <c r="O95" s="30"/>
      <c r="P95" s="30"/>
      <c r="Q95" s="34">
        <v>26</v>
      </c>
    </row>
    <row r="96" spans="1:17" ht="15" customHeight="1">
      <c r="A96" s="346">
        <v>91</v>
      </c>
      <c r="B96" s="470"/>
      <c r="C96" s="472"/>
      <c r="D96" s="470"/>
      <c r="E96" s="471"/>
      <c r="F96" s="471"/>
      <c r="G96" s="471"/>
      <c r="H96" s="471"/>
      <c r="I96" s="471"/>
      <c r="K96" s="28">
        <v>9</v>
      </c>
      <c r="L96" s="346"/>
      <c r="M96" s="347"/>
      <c r="N96" s="346"/>
      <c r="O96" s="30"/>
      <c r="P96" s="30"/>
      <c r="Q96" s="34">
        <v>25</v>
      </c>
    </row>
    <row r="97" spans="1:17" ht="15" customHeight="1">
      <c r="A97" s="346">
        <v>92</v>
      </c>
      <c r="B97" s="470"/>
      <c r="C97" s="472"/>
      <c r="D97" s="470"/>
      <c r="E97" s="471"/>
      <c r="F97" s="471"/>
      <c r="G97" s="471"/>
      <c r="H97" s="471"/>
      <c r="I97" s="471"/>
      <c r="K97" s="28">
        <v>10</v>
      </c>
      <c r="L97" s="346"/>
      <c r="M97" s="347"/>
      <c r="N97" s="346"/>
      <c r="O97" s="30"/>
      <c r="P97" s="30"/>
      <c r="Q97" s="34">
        <v>24</v>
      </c>
    </row>
    <row r="98" spans="1:17" ht="15" customHeight="1">
      <c r="A98" s="346">
        <v>93</v>
      </c>
      <c r="B98" s="470"/>
      <c r="C98" s="472"/>
      <c r="D98" s="470"/>
      <c r="E98" s="471"/>
      <c r="F98" s="471"/>
      <c r="G98" s="471"/>
      <c r="H98" s="471"/>
      <c r="I98" s="471"/>
      <c r="K98" s="28">
        <v>11</v>
      </c>
      <c r="L98" s="346"/>
      <c r="M98" s="347"/>
      <c r="N98" s="346"/>
      <c r="O98" s="30"/>
      <c r="P98" s="30"/>
      <c r="Q98" s="34">
        <v>23</v>
      </c>
    </row>
    <row r="99" spans="1:17" ht="15" customHeight="1">
      <c r="A99" s="346">
        <v>94</v>
      </c>
      <c r="B99" s="470"/>
      <c r="C99" s="472"/>
      <c r="D99" s="470"/>
      <c r="E99" s="471"/>
      <c r="F99" s="471"/>
      <c r="G99" s="471"/>
      <c r="H99" s="471"/>
      <c r="I99" s="471"/>
      <c r="K99" s="28">
        <v>12</v>
      </c>
      <c r="L99" s="346"/>
      <c r="M99" s="347"/>
      <c r="N99" s="346"/>
      <c r="O99" s="30"/>
      <c r="P99" s="30"/>
      <c r="Q99" s="34">
        <v>22</v>
      </c>
    </row>
    <row r="100" spans="1:17" ht="15" customHeight="1">
      <c r="A100" s="346">
        <v>95</v>
      </c>
      <c r="B100" s="470"/>
      <c r="C100" s="472"/>
      <c r="D100" s="470"/>
      <c r="E100" s="471"/>
      <c r="F100" s="471"/>
      <c r="G100" s="471"/>
      <c r="H100" s="471"/>
      <c r="I100" s="471"/>
      <c r="K100" s="28">
        <v>13</v>
      </c>
      <c r="L100" s="346"/>
      <c r="M100" s="347"/>
      <c r="N100" s="346"/>
      <c r="O100" s="30"/>
      <c r="P100" s="30"/>
      <c r="Q100" s="34">
        <v>21</v>
      </c>
    </row>
    <row r="101" spans="1:17" ht="15" customHeight="1">
      <c r="A101" s="346">
        <v>96</v>
      </c>
      <c r="B101" s="470"/>
      <c r="C101" s="472"/>
      <c r="D101" s="470"/>
      <c r="E101" s="471"/>
      <c r="F101" s="471"/>
      <c r="G101" s="471"/>
      <c r="H101" s="471"/>
      <c r="I101" s="471"/>
      <c r="K101" s="28">
        <v>14</v>
      </c>
      <c r="L101" s="346"/>
      <c r="M101" s="347"/>
      <c r="N101" s="346"/>
      <c r="O101" s="30"/>
      <c r="P101" s="30"/>
      <c r="Q101" s="34">
        <v>20</v>
      </c>
    </row>
    <row r="102" spans="1:17" ht="15" customHeight="1">
      <c r="A102" s="346">
        <v>97</v>
      </c>
      <c r="B102" s="470"/>
      <c r="C102" s="472"/>
      <c r="D102" s="470"/>
      <c r="E102" s="471"/>
      <c r="F102" s="471"/>
      <c r="G102" s="471"/>
      <c r="H102" s="471"/>
      <c r="I102" s="471"/>
      <c r="K102" s="28">
        <v>15</v>
      </c>
      <c r="L102" s="346"/>
      <c r="M102" s="347"/>
      <c r="N102" s="346"/>
      <c r="O102" s="30"/>
      <c r="P102" s="30"/>
      <c r="Q102" s="34">
        <v>19</v>
      </c>
    </row>
    <row r="103" spans="1:17" ht="15" customHeight="1">
      <c r="A103" s="346">
        <v>98</v>
      </c>
      <c r="B103" s="470"/>
      <c r="C103" s="472"/>
      <c r="D103" s="470"/>
      <c r="E103" s="471"/>
      <c r="F103" s="471"/>
      <c r="G103" s="471"/>
      <c r="H103" s="471"/>
      <c r="I103" s="471"/>
      <c r="K103" s="28">
        <v>16</v>
      </c>
      <c r="L103" s="346"/>
      <c r="M103" s="347"/>
      <c r="N103" s="346"/>
      <c r="O103" s="30"/>
      <c r="P103" s="30"/>
      <c r="Q103" s="34">
        <v>18</v>
      </c>
    </row>
    <row r="104" spans="1:17" ht="15" customHeight="1">
      <c r="A104" s="346">
        <v>99</v>
      </c>
      <c r="B104" s="470"/>
      <c r="C104" s="472"/>
      <c r="D104" s="470"/>
      <c r="E104" s="471"/>
      <c r="F104" s="471"/>
      <c r="G104" s="471"/>
      <c r="H104" s="471"/>
      <c r="I104" s="471"/>
      <c r="K104" s="28">
        <v>17</v>
      </c>
      <c r="L104" s="346"/>
      <c r="M104" s="347"/>
      <c r="N104" s="346"/>
      <c r="O104" s="30"/>
      <c r="P104" s="30"/>
      <c r="Q104" s="34">
        <v>17</v>
      </c>
    </row>
    <row r="105" spans="1:17" ht="15" customHeight="1">
      <c r="A105" s="346">
        <v>100</v>
      </c>
      <c r="B105" s="470"/>
      <c r="C105" s="472"/>
      <c r="D105" s="470"/>
      <c r="E105" s="471"/>
      <c r="F105" s="471"/>
      <c r="G105" s="471"/>
      <c r="H105" s="471"/>
      <c r="I105" s="471"/>
      <c r="K105" s="28">
        <v>18</v>
      </c>
      <c r="L105" s="346"/>
      <c r="M105" s="347"/>
      <c r="N105" s="346"/>
      <c r="O105" s="30"/>
      <c r="P105" s="30"/>
      <c r="Q105" s="34">
        <v>16</v>
      </c>
    </row>
    <row r="106" spans="1:17" ht="15" customHeight="1">
      <c r="A106" s="346">
        <v>101</v>
      </c>
      <c r="B106" s="470"/>
      <c r="C106" s="472"/>
      <c r="D106" s="470"/>
      <c r="E106" s="471"/>
      <c r="F106" s="471"/>
      <c r="G106" s="471"/>
      <c r="H106" s="471"/>
      <c r="I106" s="471"/>
      <c r="K106" s="28">
        <v>19</v>
      </c>
      <c r="L106" s="346"/>
      <c r="M106" s="347"/>
      <c r="N106" s="346"/>
      <c r="O106" s="49"/>
      <c r="P106" s="30"/>
      <c r="Q106" s="34">
        <v>15</v>
      </c>
    </row>
    <row r="107" spans="1:17" ht="15" customHeight="1">
      <c r="A107" s="346">
        <v>102</v>
      </c>
      <c r="B107" s="470"/>
      <c r="C107" s="472"/>
      <c r="D107" s="470"/>
      <c r="E107" s="471"/>
      <c r="F107" s="471"/>
      <c r="G107" s="471"/>
      <c r="H107" s="471"/>
      <c r="I107" s="471"/>
      <c r="K107" s="71">
        <v>20</v>
      </c>
      <c r="L107" s="346"/>
      <c r="M107" s="347"/>
      <c r="N107" s="346"/>
      <c r="O107" s="49"/>
      <c r="P107" s="30"/>
      <c r="Q107" s="34">
        <v>14</v>
      </c>
    </row>
    <row r="108" spans="1:17" ht="15" customHeight="1">
      <c r="A108" s="346">
        <v>103</v>
      </c>
      <c r="B108" s="470"/>
      <c r="C108" s="472"/>
      <c r="D108" s="470"/>
      <c r="E108" s="471"/>
      <c r="F108" s="471"/>
      <c r="G108" s="471"/>
      <c r="H108" s="471"/>
      <c r="I108" s="471"/>
      <c r="K108" s="108">
        <v>21</v>
      </c>
      <c r="L108" s="376"/>
      <c r="M108" s="347"/>
      <c r="N108" s="346"/>
      <c r="O108" s="49"/>
      <c r="P108" s="30"/>
      <c r="Q108" s="34">
        <v>13</v>
      </c>
    </row>
    <row r="109" spans="1:11" ht="15" customHeight="1">
      <c r="A109" s="346">
        <v>104</v>
      </c>
      <c r="B109" s="470"/>
      <c r="C109" s="472"/>
      <c r="D109" s="470"/>
      <c r="E109" s="471"/>
      <c r="F109" s="471"/>
      <c r="G109" s="471"/>
      <c r="H109" s="471"/>
      <c r="I109" s="471"/>
      <c r="K109" s="39"/>
    </row>
    <row r="110" spans="1:9" ht="15" customHeight="1">
      <c r="A110" s="346">
        <v>105</v>
      </c>
      <c r="B110" s="470"/>
      <c r="C110" s="472"/>
      <c r="D110" s="470"/>
      <c r="E110" s="471"/>
      <c r="F110" s="471"/>
      <c r="G110" s="471"/>
      <c r="H110" s="471"/>
      <c r="I110" s="471"/>
    </row>
    <row r="111" spans="1:15" ht="15" customHeight="1">
      <c r="A111" s="346">
        <v>106</v>
      </c>
      <c r="B111" s="470"/>
      <c r="C111" s="472"/>
      <c r="D111" s="470"/>
      <c r="E111" s="471"/>
      <c r="F111" s="471"/>
      <c r="G111" s="471"/>
      <c r="H111" s="471"/>
      <c r="I111" s="471"/>
      <c r="K111" s="41" t="s">
        <v>109</v>
      </c>
      <c r="O111"/>
    </row>
    <row r="112" spans="1:15" ht="15" customHeight="1">
      <c r="A112" s="346">
        <v>107</v>
      </c>
      <c r="B112" s="470"/>
      <c r="C112" s="472"/>
      <c r="D112" s="470"/>
      <c r="E112" s="471"/>
      <c r="F112" s="471"/>
      <c r="G112" s="471"/>
      <c r="H112" s="471"/>
      <c r="I112" s="471"/>
      <c r="O112"/>
    </row>
    <row r="113" spans="1:16" ht="15" customHeight="1">
      <c r="A113" s="346">
        <v>108</v>
      </c>
      <c r="B113" s="470"/>
      <c r="C113" s="472"/>
      <c r="D113" s="470"/>
      <c r="E113" s="471"/>
      <c r="F113" s="471"/>
      <c r="G113" s="471"/>
      <c r="H113" s="471"/>
      <c r="I113" s="471"/>
      <c r="K113" s="219" t="s">
        <v>98</v>
      </c>
      <c r="L113" s="219" t="s">
        <v>433</v>
      </c>
      <c r="M113" s="114" t="s">
        <v>47</v>
      </c>
      <c r="N113" s="219" t="s">
        <v>61</v>
      </c>
      <c r="O113" s="44" t="s">
        <v>48</v>
      </c>
      <c r="P113" s="44" t="s">
        <v>118</v>
      </c>
    </row>
    <row r="114" spans="1:17" ht="15" customHeight="1">
      <c r="A114" s="346">
        <v>109</v>
      </c>
      <c r="B114" s="470"/>
      <c r="C114" s="472"/>
      <c r="D114" s="470"/>
      <c r="E114" s="471"/>
      <c r="F114" s="471"/>
      <c r="G114" s="471"/>
      <c r="H114" s="471"/>
      <c r="I114" s="471"/>
      <c r="K114" s="48">
        <v>1</v>
      </c>
      <c r="L114" s="346"/>
      <c r="M114" s="347"/>
      <c r="N114" s="346"/>
      <c r="O114" s="220"/>
      <c r="P114" s="30"/>
      <c r="Q114" s="34">
        <v>40</v>
      </c>
    </row>
    <row r="115" spans="1:17" ht="15" customHeight="1">
      <c r="A115" s="346">
        <v>110</v>
      </c>
      <c r="B115" s="470"/>
      <c r="C115" s="472"/>
      <c r="D115" s="470"/>
      <c r="E115" s="471"/>
      <c r="F115" s="471"/>
      <c r="G115" s="471"/>
      <c r="H115" s="471"/>
      <c r="I115" s="471"/>
      <c r="K115" s="48">
        <v>2</v>
      </c>
      <c r="L115" s="346"/>
      <c r="M115" s="347"/>
      <c r="N115" s="346"/>
      <c r="O115" s="220"/>
      <c r="P115" s="30"/>
      <c r="Q115" s="34">
        <v>35</v>
      </c>
    </row>
    <row r="116" spans="1:17" ht="15" customHeight="1">
      <c r="A116" s="346">
        <v>111</v>
      </c>
      <c r="B116" s="470"/>
      <c r="C116" s="472"/>
      <c r="D116" s="470"/>
      <c r="E116" s="471"/>
      <c r="F116" s="471"/>
      <c r="G116" s="471"/>
      <c r="H116" s="471"/>
      <c r="I116" s="471"/>
      <c r="K116" s="48">
        <v>3</v>
      </c>
      <c r="L116" s="346"/>
      <c r="M116" s="347"/>
      <c r="N116" s="346"/>
      <c r="O116" s="220"/>
      <c r="P116" s="30"/>
      <c r="Q116" s="34">
        <v>32</v>
      </c>
    </row>
    <row r="117" spans="1:17" ht="15" customHeight="1">
      <c r="A117" s="346">
        <v>112</v>
      </c>
      <c r="B117" s="470"/>
      <c r="C117" s="472"/>
      <c r="D117" s="470"/>
      <c r="E117" s="471"/>
      <c r="F117" s="471"/>
      <c r="G117" s="471"/>
      <c r="H117" s="471"/>
      <c r="I117" s="471"/>
      <c r="K117" s="48">
        <v>4</v>
      </c>
      <c r="L117" s="346"/>
      <c r="M117" s="347"/>
      <c r="N117" s="346"/>
      <c r="O117" s="220"/>
      <c r="P117" s="30"/>
      <c r="Q117" s="34">
        <v>30</v>
      </c>
    </row>
    <row r="118" spans="1:17" ht="15" customHeight="1">
      <c r="A118" s="346">
        <v>113</v>
      </c>
      <c r="B118" s="470"/>
      <c r="C118" s="472"/>
      <c r="D118" s="470"/>
      <c r="E118" s="471"/>
      <c r="F118" s="471"/>
      <c r="G118" s="471"/>
      <c r="H118" s="471"/>
      <c r="I118" s="471"/>
      <c r="K118" s="48">
        <v>5</v>
      </c>
      <c r="L118" s="346"/>
      <c r="M118" s="347"/>
      <c r="N118" s="346"/>
      <c r="O118" s="220"/>
      <c r="P118" s="30"/>
      <c r="Q118" s="34">
        <v>29</v>
      </c>
    </row>
    <row r="119" spans="1:17" ht="15" customHeight="1">
      <c r="A119" s="346">
        <v>114</v>
      </c>
      <c r="B119" s="470"/>
      <c r="C119" s="472"/>
      <c r="D119" s="470"/>
      <c r="E119" s="471"/>
      <c r="F119" s="471"/>
      <c r="G119" s="471"/>
      <c r="H119" s="471"/>
      <c r="I119" s="471"/>
      <c r="K119" s="48">
        <v>6</v>
      </c>
      <c r="L119" s="346"/>
      <c r="M119" s="347"/>
      <c r="N119" s="346"/>
      <c r="O119" s="220"/>
      <c r="P119" s="30"/>
      <c r="Q119" s="34">
        <v>28</v>
      </c>
    </row>
    <row r="120" spans="1:17" ht="15" customHeight="1">
      <c r="A120" s="346">
        <v>115</v>
      </c>
      <c r="B120" s="470"/>
      <c r="C120" s="472"/>
      <c r="D120" s="470"/>
      <c r="E120" s="471"/>
      <c r="F120" s="471"/>
      <c r="G120" s="471"/>
      <c r="H120" s="471"/>
      <c r="I120" s="471"/>
      <c r="K120" s="48">
        <v>7</v>
      </c>
      <c r="L120" s="346"/>
      <c r="M120" s="347"/>
      <c r="N120" s="346"/>
      <c r="O120" s="220"/>
      <c r="P120" s="30"/>
      <c r="Q120" s="34">
        <v>27</v>
      </c>
    </row>
    <row r="121" spans="1:17" ht="15" customHeight="1">
      <c r="A121" s="346">
        <v>116</v>
      </c>
      <c r="B121" s="470"/>
      <c r="C121" s="472"/>
      <c r="D121" s="470"/>
      <c r="E121" s="471"/>
      <c r="F121" s="471"/>
      <c r="G121" s="471"/>
      <c r="H121" s="471"/>
      <c r="I121" s="471"/>
      <c r="K121" s="48">
        <v>8</v>
      </c>
      <c r="L121" s="346"/>
      <c r="M121" s="347"/>
      <c r="N121" s="346"/>
      <c r="O121" s="220"/>
      <c r="P121" s="30"/>
      <c r="Q121" s="34">
        <v>26</v>
      </c>
    </row>
    <row r="122" spans="1:17" ht="15" customHeight="1">
      <c r="A122" s="346">
        <v>117</v>
      </c>
      <c r="B122" s="470"/>
      <c r="C122" s="472"/>
      <c r="D122" s="470"/>
      <c r="E122" s="471"/>
      <c r="F122" s="471"/>
      <c r="G122" s="471"/>
      <c r="H122" s="471"/>
      <c r="I122" s="471"/>
      <c r="K122" s="48">
        <v>9</v>
      </c>
      <c r="L122" s="346"/>
      <c r="M122" s="347"/>
      <c r="N122" s="346"/>
      <c r="O122" s="30"/>
      <c r="P122" s="30"/>
      <c r="Q122" s="34">
        <v>25</v>
      </c>
    </row>
    <row r="123" spans="1:17" ht="15" customHeight="1">
      <c r="A123" s="346">
        <v>118</v>
      </c>
      <c r="B123" s="470"/>
      <c r="C123" s="472"/>
      <c r="D123" s="470"/>
      <c r="E123" s="471"/>
      <c r="F123" s="471"/>
      <c r="G123" s="471"/>
      <c r="H123" s="471"/>
      <c r="I123" s="471"/>
      <c r="K123" s="48">
        <v>10</v>
      </c>
      <c r="L123" s="346"/>
      <c r="M123" s="347"/>
      <c r="N123" s="346"/>
      <c r="O123" s="220"/>
      <c r="P123" s="30"/>
      <c r="Q123" s="34">
        <v>24</v>
      </c>
    </row>
    <row r="124" spans="1:17" ht="15" customHeight="1">
      <c r="A124" s="346">
        <v>119</v>
      </c>
      <c r="B124" s="470"/>
      <c r="C124" s="472"/>
      <c r="D124" s="470"/>
      <c r="E124" s="471"/>
      <c r="F124" s="471"/>
      <c r="G124" s="471"/>
      <c r="H124" s="471"/>
      <c r="I124" s="471"/>
      <c r="K124" s="48">
        <v>11</v>
      </c>
      <c r="L124" s="346"/>
      <c r="M124" s="347"/>
      <c r="N124" s="346"/>
      <c r="O124" s="220"/>
      <c r="P124" s="30"/>
      <c r="Q124" s="34">
        <v>23</v>
      </c>
    </row>
    <row r="125" spans="1:17" ht="15" customHeight="1">
      <c r="A125" s="346">
        <v>120</v>
      </c>
      <c r="B125" s="470"/>
      <c r="C125" s="472"/>
      <c r="D125" s="470"/>
      <c r="E125" s="471"/>
      <c r="F125" s="471"/>
      <c r="G125" s="471"/>
      <c r="H125" s="471"/>
      <c r="I125" s="471"/>
      <c r="K125" s="48">
        <v>12</v>
      </c>
      <c r="L125" s="346"/>
      <c r="M125" s="347"/>
      <c r="N125" s="346"/>
      <c r="O125" s="220"/>
      <c r="P125" s="30"/>
      <c r="Q125" s="34">
        <v>22</v>
      </c>
    </row>
    <row r="126" spans="1:17" ht="15" customHeight="1">
      <c r="A126" s="346">
        <v>121</v>
      </c>
      <c r="B126" s="470"/>
      <c r="C126" s="472"/>
      <c r="D126" s="470"/>
      <c r="E126" s="471"/>
      <c r="F126" s="471"/>
      <c r="G126" s="471"/>
      <c r="H126" s="471"/>
      <c r="I126" s="471"/>
      <c r="K126" s="48">
        <v>13</v>
      </c>
      <c r="L126" s="346"/>
      <c r="M126" s="347"/>
      <c r="N126" s="346"/>
      <c r="O126" s="220"/>
      <c r="P126" s="30"/>
      <c r="Q126" s="34">
        <v>21</v>
      </c>
    </row>
    <row r="127" spans="1:17" ht="15" customHeight="1">
      <c r="A127" s="346">
        <v>122</v>
      </c>
      <c r="B127" s="470"/>
      <c r="C127" s="472"/>
      <c r="D127" s="470"/>
      <c r="E127" s="471"/>
      <c r="F127" s="471"/>
      <c r="G127" s="471"/>
      <c r="H127" s="471"/>
      <c r="I127" s="471"/>
      <c r="K127" s="48">
        <v>14</v>
      </c>
      <c r="L127" s="346"/>
      <c r="M127" s="347"/>
      <c r="N127" s="346"/>
      <c r="O127" s="220"/>
      <c r="P127" s="30"/>
      <c r="Q127" s="34">
        <v>20</v>
      </c>
    </row>
    <row r="128" spans="1:17" ht="15" customHeight="1">
      <c r="A128" s="346">
        <v>123</v>
      </c>
      <c r="B128" s="470"/>
      <c r="C128" s="472"/>
      <c r="D128" s="470"/>
      <c r="E128" s="471"/>
      <c r="F128" s="471"/>
      <c r="G128" s="471"/>
      <c r="H128" s="471"/>
      <c r="I128" s="471"/>
      <c r="K128" s="48">
        <v>15</v>
      </c>
      <c r="L128" s="346"/>
      <c r="M128" s="347"/>
      <c r="N128" s="346"/>
      <c r="O128" s="220"/>
      <c r="P128" s="30"/>
      <c r="Q128" s="34">
        <v>19</v>
      </c>
    </row>
    <row r="129" spans="1:17" ht="15" customHeight="1">
      <c r="A129" s="346">
        <v>124</v>
      </c>
      <c r="B129" s="470"/>
      <c r="C129" s="472"/>
      <c r="D129" s="470"/>
      <c r="E129" s="471"/>
      <c r="F129" s="471"/>
      <c r="G129" s="471"/>
      <c r="H129" s="471"/>
      <c r="I129" s="471"/>
      <c r="K129" s="48">
        <v>16</v>
      </c>
      <c r="L129" s="346"/>
      <c r="M129" s="347"/>
      <c r="N129" s="346"/>
      <c r="O129" s="220"/>
      <c r="P129" s="30"/>
      <c r="Q129" s="34">
        <v>18</v>
      </c>
    </row>
    <row r="130" spans="1:17" ht="15" customHeight="1">
      <c r="A130" s="346">
        <v>125</v>
      </c>
      <c r="B130" s="470"/>
      <c r="C130" s="472"/>
      <c r="D130" s="470"/>
      <c r="E130" s="471"/>
      <c r="F130" s="471"/>
      <c r="G130" s="471"/>
      <c r="H130" s="471"/>
      <c r="I130" s="471"/>
      <c r="K130" s="378">
        <v>17</v>
      </c>
      <c r="L130" s="346"/>
      <c r="M130" s="347"/>
      <c r="N130" s="346"/>
      <c r="O130" s="220"/>
      <c r="P130" s="30"/>
      <c r="Q130" s="34">
        <v>17</v>
      </c>
    </row>
    <row r="131" spans="1:15" ht="15" customHeight="1">
      <c r="A131" s="346">
        <v>126</v>
      </c>
      <c r="B131" s="470"/>
      <c r="C131" s="472"/>
      <c r="D131" s="470"/>
      <c r="E131" s="471"/>
      <c r="F131" s="471"/>
      <c r="G131" s="471"/>
      <c r="H131" s="471"/>
      <c r="I131" s="471"/>
      <c r="K131" s="41" t="s">
        <v>110</v>
      </c>
      <c r="O131"/>
    </row>
    <row r="132" spans="1:15" ht="15" customHeight="1">
      <c r="A132" s="346">
        <v>127</v>
      </c>
      <c r="B132" s="470"/>
      <c r="C132" s="472"/>
      <c r="D132" s="470"/>
      <c r="E132" s="471"/>
      <c r="F132" s="471"/>
      <c r="G132" s="471"/>
      <c r="H132" s="471"/>
      <c r="I132" s="471"/>
      <c r="O132"/>
    </row>
    <row r="133" spans="1:16" ht="15" customHeight="1">
      <c r="A133" s="346">
        <v>128</v>
      </c>
      <c r="B133" s="470"/>
      <c r="C133" s="472"/>
      <c r="D133" s="470"/>
      <c r="E133" s="471"/>
      <c r="F133" s="471"/>
      <c r="G133" s="471"/>
      <c r="H133" s="471"/>
      <c r="I133" s="471"/>
      <c r="K133" s="42" t="s">
        <v>98</v>
      </c>
      <c r="L133" s="42" t="s">
        <v>433</v>
      </c>
      <c r="M133" s="43" t="s">
        <v>47</v>
      </c>
      <c r="N133" s="42" t="s">
        <v>61</v>
      </c>
      <c r="O133" s="44" t="s">
        <v>48</v>
      </c>
      <c r="P133" s="44" t="s">
        <v>118</v>
      </c>
    </row>
    <row r="134" spans="1:17" ht="15" customHeight="1">
      <c r="A134" s="346">
        <v>129</v>
      </c>
      <c r="B134" s="470"/>
      <c r="C134" s="472"/>
      <c r="D134" s="470"/>
      <c r="E134" s="471"/>
      <c r="F134" s="471"/>
      <c r="G134" s="471"/>
      <c r="H134" s="471"/>
      <c r="I134" s="471"/>
      <c r="K134" s="28">
        <v>1</v>
      </c>
      <c r="L134" s="346"/>
      <c r="M134" s="347"/>
      <c r="N134" s="346"/>
      <c r="O134" s="30"/>
      <c r="P134" s="30"/>
      <c r="Q134" s="34">
        <v>40</v>
      </c>
    </row>
    <row r="135" spans="11:17" ht="15" customHeight="1">
      <c r="K135" s="28">
        <v>2</v>
      </c>
      <c r="L135" s="346"/>
      <c r="M135" s="347"/>
      <c r="N135" s="346"/>
      <c r="O135" s="30"/>
      <c r="P135" s="30"/>
      <c r="Q135" s="34">
        <v>35</v>
      </c>
    </row>
    <row r="136" spans="11:17" ht="15" customHeight="1">
      <c r="K136" s="28">
        <v>3</v>
      </c>
      <c r="L136" s="346"/>
      <c r="M136" s="347"/>
      <c r="N136" s="346"/>
      <c r="O136" s="30"/>
      <c r="P136" s="30"/>
      <c r="Q136" s="34">
        <v>32</v>
      </c>
    </row>
    <row r="137" spans="11:17" ht="15" customHeight="1">
      <c r="K137" s="28">
        <v>4</v>
      </c>
      <c r="L137" s="346"/>
      <c r="M137" s="347"/>
      <c r="N137" s="346"/>
      <c r="O137" s="30"/>
      <c r="P137" s="30"/>
      <c r="Q137" s="34">
        <v>30</v>
      </c>
    </row>
    <row r="138" spans="11:17" ht="15" customHeight="1">
      <c r="K138" s="28">
        <v>5</v>
      </c>
      <c r="L138" s="346"/>
      <c r="M138" s="347"/>
      <c r="N138" s="346"/>
      <c r="O138" s="30"/>
      <c r="P138" s="30"/>
      <c r="Q138" s="34">
        <v>29</v>
      </c>
    </row>
    <row r="139" spans="11:17" ht="15" customHeight="1">
      <c r="K139" s="28">
        <v>6</v>
      </c>
      <c r="L139" s="346"/>
      <c r="M139" s="347"/>
      <c r="N139" s="346"/>
      <c r="O139" s="30"/>
      <c r="P139" s="30"/>
      <c r="Q139" s="34">
        <v>28</v>
      </c>
    </row>
    <row r="140" spans="11:17" ht="15" customHeight="1">
      <c r="K140" s="28">
        <v>7</v>
      </c>
      <c r="L140" s="346"/>
      <c r="M140" s="347"/>
      <c r="N140" s="346"/>
      <c r="O140" s="30"/>
      <c r="P140" s="30"/>
      <c r="Q140" s="34">
        <v>27</v>
      </c>
    </row>
    <row r="141" spans="11:17" ht="15" customHeight="1">
      <c r="K141" s="28">
        <v>8</v>
      </c>
      <c r="L141" s="346"/>
      <c r="M141" s="347"/>
      <c r="N141" s="346"/>
      <c r="O141" s="30"/>
      <c r="P141" s="30"/>
      <c r="Q141" s="34">
        <v>26</v>
      </c>
    </row>
    <row r="142" spans="11:17" ht="15" customHeight="1">
      <c r="K142" s="28">
        <v>9</v>
      </c>
      <c r="L142" s="346"/>
      <c r="M142" s="347"/>
      <c r="N142" s="346"/>
      <c r="O142" s="49"/>
      <c r="P142" s="49"/>
      <c r="Q142" s="34">
        <v>25</v>
      </c>
    </row>
    <row r="143" spans="11:17" ht="15" customHeight="1">
      <c r="K143" s="28">
        <v>10</v>
      </c>
      <c r="L143" s="346"/>
      <c r="M143" s="347"/>
      <c r="N143" s="346"/>
      <c r="O143" s="49"/>
      <c r="P143" s="49"/>
      <c r="Q143" s="34">
        <v>24</v>
      </c>
    </row>
    <row r="145" ht="15" customHeight="1">
      <c r="P145">
        <v>109</v>
      </c>
    </row>
    <row r="150" spans="11:15" ht="15" customHeight="1">
      <c r="K150" s="39"/>
      <c r="L150" s="33"/>
      <c r="M150" s="39"/>
      <c r="N150" s="33"/>
      <c r="O150" s="47"/>
    </row>
    <row r="151" spans="11:15" ht="15" customHeight="1">
      <c r="K151" s="39"/>
      <c r="L151" s="33"/>
      <c r="M151" s="39"/>
      <c r="N151" s="33"/>
      <c r="O151" s="4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6.7109375" style="34" customWidth="1"/>
    <col min="4" max="4" width="28.140625" style="0" customWidth="1"/>
    <col min="5" max="5" width="10.57421875" style="0" customWidth="1"/>
    <col min="6" max="6" width="7.28125" style="0" customWidth="1"/>
    <col min="7" max="7" width="7.00390625" style="0" customWidth="1"/>
    <col min="8" max="8" width="7.421875" style="0" customWidth="1"/>
    <col min="9" max="9" width="7.57421875" style="0" customWidth="1"/>
    <col min="10" max="10" width="6.00390625" style="0" customWidth="1"/>
    <col min="11" max="11" width="3.7109375" style="0" customWidth="1"/>
    <col min="12" max="12" width="5.7109375" style="0" customWidth="1"/>
    <col min="13" max="13" width="24.140625" style="0" customWidth="1"/>
    <col min="14" max="14" width="6.00390625" style="0" customWidth="1"/>
    <col min="15" max="15" width="6.28125" style="0" customWidth="1"/>
    <col min="16" max="16" width="6.00390625" style="0" customWidth="1"/>
    <col min="17" max="17" width="5.140625" style="136" customWidth="1"/>
  </cols>
  <sheetData>
    <row r="1" spans="1:4" ht="15.75">
      <c r="A1" s="342" t="s">
        <v>97</v>
      </c>
      <c r="D1" s="185">
        <v>42133</v>
      </c>
    </row>
    <row r="2" ht="15.75">
      <c r="L2" s="342" t="s">
        <v>578</v>
      </c>
    </row>
    <row r="3" spans="1:10" ht="15.75">
      <c r="A3" s="343" t="s">
        <v>98</v>
      </c>
      <c r="B3" s="344" t="s">
        <v>47</v>
      </c>
      <c r="C3" s="345" t="s">
        <v>61</v>
      </c>
      <c r="D3" s="345" t="s">
        <v>64</v>
      </c>
      <c r="E3" s="345" t="s">
        <v>570</v>
      </c>
      <c r="F3" s="345" t="s">
        <v>418</v>
      </c>
      <c r="G3" s="345" t="s">
        <v>48</v>
      </c>
      <c r="H3" s="345" t="s">
        <v>49</v>
      </c>
      <c r="I3" s="345" t="s">
        <v>49</v>
      </c>
      <c r="J3" s="345" t="s">
        <v>175</v>
      </c>
    </row>
    <row r="4" spans="1:16" ht="15.75">
      <c r="A4" s="346">
        <v>1</v>
      </c>
      <c r="B4" s="470"/>
      <c r="C4" s="471"/>
      <c r="D4" s="470"/>
      <c r="E4" s="472"/>
      <c r="F4" s="471"/>
      <c r="G4" s="471"/>
      <c r="H4" s="471"/>
      <c r="I4" s="471"/>
      <c r="J4" s="471"/>
      <c r="L4" s="349" t="s">
        <v>98</v>
      </c>
      <c r="M4" s="350" t="s">
        <v>47</v>
      </c>
      <c r="N4" s="349" t="s">
        <v>61</v>
      </c>
      <c r="O4" s="351" t="s">
        <v>48</v>
      </c>
      <c r="P4" s="351" t="s">
        <v>118</v>
      </c>
    </row>
    <row r="5" spans="1:17" ht="15.75">
      <c r="A5" s="346">
        <v>2</v>
      </c>
      <c r="B5" s="470"/>
      <c r="C5" s="471"/>
      <c r="D5" s="470"/>
      <c r="E5" s="472"/>
      <c r="F5" s="471"/>
      <c r="G5" s="471"/>
      <c r="H5" s="471"/>
      <c r="I5" s="471"/>
      <c r="J5" s="471"/>
      <c r="K5">
        <v>1</v>
      </c>
      <c r="L5" s="346"/>
      <c r="M5" s="347"/>
      <c r="N5" s="346"/>
      <c r="O5" s="348"/>
      <c r="P5" s="348"/>
      <c r="Q5" s="136">
        <v>40</v>
      </c>
    </row>
    <row r="6" spans="1:17" ht="15.75">
      <c r="A6" s="346">
        <v>3</v>
      </c>
      <c r="B6" s="470"/>
      <c r="C6" s="471"/>
      <c r="D6" s="470"/>
      <c r="E6" s="472"/>
      <c r="F6" s="471"/>
      <c r="G6" s="471"/>
      <c r="H6" s="471"/>
      <c r="I6" s="471"/>
      <c r="J6" s="471"/>
      <c r="K6">
        <v>2</v>
      </c>
      <c r="L6" s="346"/>
      <c r="M6" s="347"/>
      <c r="N6" s="346"/>
      <c r="O6" s="348"/>
      <c r="P6" s="348"/>
      <c r="Q6" s="136">
        <v>35</v>
      </c>
    </row>
    <row r="7" spans="1:17" ht="15.75">
      <c r="A7" s="346">
        <v>4</v>
      </c>
      <c r="B7" s="470"/>
      <c r="C7" s="471"/>
      <c r="D7" s="470"/>
      <c r="E7" s="472"/>
      <c r="F7" s="471"/>
      <c r="G7" s="471"/>
      <c r="H7" s="471"/>
      <c r="I7" s="471"/>
      <c r="J7" s="471"/>
      <c r="K7">
        <v>3</v>
      </c>
      <c r="L7" s="346"/>
      <c r="M7" s="347"/>
      <c r="N7" s="346"/>
      <c r="O7" s="348"/>
      <c r="P7" s="348"/>
      <c r="Q7" s="136">
        <v>32</v>
      </c>
    </row>
    <row r="8" spans="1:17" ht="15.75">
      <c r="A8" s="346">
        <v>5</v>
      </c>
      <c r="B8" s="470"/>
      <c r="C8" s="471"/>
      <c r="D8" s="470"/>
      <c r="E8" s="472"/>
      <c r="F8" s="471"/>
      <c r="G8" s="471"/>
      <c r="H8" s="471"/>
      <c r="I8" s="471"/>
      <c r="J8" s="471"/>
      <c r="K8">
        <v>4</v>
      </c>
      <c r="L8" s="346"/>
      <c r="M8" s="347"/>
      <c r="N8" s="346"/>
      <c r="O8" s="348"/>
      <c r="P8" s="348"/>
      <c r="Q8" s="136">
        <v>30</v>
      </c>
    </row>
    <row r="9" spans="1:17" ht="15.75">
      <c r="A9" s="346">
        <v>6</v>
      </c>
      <c r="B9" s="473"/>
      <c r="C9" s="474"/>
      <c r="D9" s="473"/>
      <c r="E9" s="472"/>
      <c r="F9" s="471"/>
      <c r="G9" s="471"/>
      <c r="H9" s="471"/>
      <c r="I9" s="471"/>
      <c r="J9" s="471"/>
      <c r="K9">
        <v>5</v>
      </c>
      <c r="L9" s="346"/>
      <c r="M9" s="347"/>
      <c r="N9" s="346"/>
      <c r="O9" s="348"/>
      <c r="P9" s="348"/>
      <c r="Q9" s="136">
        <v>29</v>
      </c>
    </row>
    <row r="10" spans="1:17" ht="15.75">
      <c r="A10" s="346">
        <v>7</v>
      </c>
      <c r="B10" s="470"/>
      <c r="C10" s="471"/>
      <c r="D10" s="470"/>
      <c r="E10" s="472"/>
      <c r="F10" s="471"/>
      <c r="G10" s="471"/>
      <c r="H10" s="471"/>
      <c r="I10" s="471"/>
      <c r="J10" s="471"/>
      <c r="K10">
        <v>6</v>
      </c>
      <c r="L10" s="346"/>
      <c r="M10" s="347"/>
      <c r="N10" s="346"/>
      <c r="O10" s="348"/>
      <c r="P10" s="348"/>
      <c r="Q10" s="136">
        <v>28</v>
      </c>
    </row>
    <row r="11" spans="1:17" ht="15.75">
      <c r="A11" s="346">
        <v>8</v>
      </c>
      <c r="B11" s="470"/>
      <c r="C11" s="471"/>
      <c r="D11" s="470"/>
      <c r="E11" s="472"/>
      <c r="F11" s="471"/>
      <c r="G11" s="471"/>
      <c r="H11" s="471"/>
      <c r="I11" s="471"/>
      <c r="J11" s="471"/>
      <c r="K11">
        <v>7</v>
      </c>
      <c r="L11" s="346"/>
      <c r="M11" s="347"/>
      <c r="N11" s="346"/>
      <c r="O11" s="348"/>
      <c r="P11" s="348"/>
      <c r="Q11" s="136">
        <v>27</v>
      </c>
    </row>
    <row r="12" spans="1:17" ht="15.75">
      <c r="A12" s="346">
        <v>9</v>
      </c>
      <c r="B12" s="470"/>
      <c r="C12" s="471"/>
      <c r="D12" s="470"/>
      <c r="E12" s="472"/>
      <c r="F12" s="471"/>
      <c r="G12" s="471"/>
      <c r="H12" s="471"/>
      <c r="I12" s="471"/>
      <c r="J12" s="471"/>
      <c r="K12">
        <v>8</v>
      </c>
      <c r="L12" s="346"/>
      <c r="M12" s="347"/>
      <c r="N12" s="346"/>
      <c r="O12" s="348"/>
      <c r="P12" s="348"/>
      <c r="Q12" s="136">
        <v>26</v>
      </c>
    </row>
    <row r="13" spans="1:17" ht="15.75">
      <c r="A13" s="346">
        <v>10</v>
      </c>
      <c r="B13" s="470"/>
      <c r="C13" s="471"/>
      <c r="D13" s="470"/>
      <c r="E13" s="472"/>
      <c r="F13" s="471"/>
      <c r="G13" s="471"/>
      <c r="H13" s="471"/>
      <c r="I13" s="471"/>
      <c r="J13" s="471"/>
      <c r="K13">
        <v>9</v>
      </c>
      <c r="L13" s="346"/>
      <c r="M13" s="347"/>
      <c r="N13" s="346"/>
      <c r="O13" s="348"/>
      <c r="P13" s="348"/>
      <c r="Q13" s="136">
        <v>25</v>
      </c>
    </row>
    <row r="14" spans="1:17" ht="15.75">
      <c r="A14" s="346">
        <v>11</v>
      </c>
      <c r="B14" s="470"/>
      <c r="C14" s="471"/>
      <c r="D14" s="470"/>
      <c r="E14" s="472"/>
      <c r="F14" s="471"/>
      <c r="G14" s="471"/>
      <c r="H14" s="471"/>
      <c r="I14" s="471"/>
      <c r="J14" s="471"/>
      <c r="K14">
        <v>10</v>
      </c>
      <c r="L14" s="346"/>
      <c r="M14" s="347"/>
      <c r="N14" s="346"/>
      <c r="O14" s="348"/>
      <c r="P14" s="348"/>
      <c r="Q14" s="136">
        <v>24</v>
      </c>
    </row>
    <row r="15" spans="1:17" ht="15.75">
      <c r="A15" s="346">
        <v>12</v>
      </c>
      <c r="B15" s="470"/>
      <c r="C15" s="471"/>
      <c r="D15" s="470"/>
      <c r="E15" s="472"/>
      <c r="F15" s="471"/>
      <c r="G15" s="471"/>
      <c r="H15" s="471"/>
      <c r="I15" s="471"/>
      <c r="J15" s="471"/>
      <c r="K15">
        <v>11</v>
      </c>
      <c r="L15" s="346"/>
      <c r="M15" s="347"/>
      <c r="N15" s="346"/>
      <c r="O15" s="348"/>
      <c r="P15" s="348"/>
      <c r="Q15" s="136">
        <v>23</v>
      </c>
    </row>
    <row r="16" spans="1:10" ht="15.75">
      <c r="A16" s="346">
        <v>13</v>
      </c>
      <c r="B16" s="470"/>
      <c r="C16" s="471"/>
      <c r="D16" s="470"/>
      <c r="E16" s="472"/>
      <c r="F16" s="471"/>
      <c r="G16" s="471"/>
      <c r="H16" s="471"/>
      <c r="I16" s="471"/>
      <c r="J16" s="471"/>
    </row>
    <row r="17" spans="1:12" ht="15.75">
      <c r="A17" s="346">
        <v>14</v>
      </c>
      <c r="B17" s="470"/>
      <c r="C17" s="471"/>
      <c r="D17" s="470"/>
      <c r="E17" s="472"/>
      <c r="F17" s="471"/>
      <c r="G17" s="471"/>
      <c r="H17" s="471"/>
      <c r="I17" s="471"/>
      <c r="J17" s="471"/>
      <c r="L17" s="342" t="s">
        <v>579</v>
      </c>
    </row>
    <row r="18" spans="1:10" ht="15.75">
      <c r="A18" s="346">
        <v>15</v>
      </c>
      <c r="B18" s="470"/>
      <c r="C18" s="471"/>
      <c r="D18" s="470"/>
      <c r="E18" s="472"/>
      <c r="F18" s="471"/>
      <c r="G18" s="471"/>
      <c r="H18" s="471"/>
      <c r="I18" s="471"/>
      <c r="J18" s="471"/>
    </row>
    <row r="19" spans="1:16" ht="15.75">
      <c r="A19" s="346"/>
      <c r="B19" s="470"/>
      <c r="C19" s="471"/>
      <c r="D19" s="470"/>
      <c r="E19" s="472"/>
      <c r="F19" s="471"/>
      <c r="G19" s="471"/>
      <c r="H19" s="471"/>
      <c r="I19" s="471"/>
      <c r="J19" s="471"/>
      <c r="L19" s="349" t="s">
        <v>98</v>
      </c>
      <c r="M19" s="350" t="s">
        <v>47</v>
      </c>
      <c r="N19" s="349" t="s">
        <v>61</v>
      </c>
      <c r="O19" s="351" t="s">
        <v>48</v>
      </c>
      <c r="P19" s="351" t="s">
        <v>118</v>
      </c>
    </row>
    <row r="20" spans="1:17" ht="15.75">
      <c r="A20" s="346">
        <v>17</v>
      </c>
      <c r="B20" s="470"/>
      <c r="C20" s="471"/>
      <c r="D20" s="470"/>
      <c r="E20" s="472"/>
      <c r="F20" s="471"/>
      <c r="G20" s="471"/>
      <c r="H20" s="471"/>
      <c r="I20" s="471"/>
      <c r="J20" s="471"/>
      <c r="K20">
        <v>1</v>
      </c>
      <c r="L20" s="346"/>
      <c r="M20" s="347"/>
      <c r="N20" s="346"/>
      <c r="O20" s="348"/>
      <c r="P20" s="348"/>
      <c r="Q20" s="136">
        <v>40</v>
      </c>
    </row>
    <row r="21" spans="1:17" ht="15.75">
      <c r="A21" s="346">
        <v>18</v>
      </c>
      <c r="B21" s="470"/>
      <c r="C21" s="471"/>
      <c r="D21" s="470"/>
      <c r="E21" s="472"/>
      <c r="F21" s="471"/>
      <c r="G21" s="471"/>
      <c r="H21" s="471"/>
      <c r="I21" s="471"/>
      <c r="J21" s="471"/>
      <c r="K21">
        <v>2</v>
      </c>
      <c r="L21" s="346"/>
      <c r="M21" s="347"/>
      <c r="N21" s="346"/>
      <c r="O21" s="348"/>
      <c r="P21" s="348"/>
      <c r="Q21" s="136">
        <v>35</v>
      </c>
    </row>
    <row r="22" spans="1:10" ht="15.75">
      <c r="A22" s="346">
        <v>19</v>
      </c>
      <c r="B22" s="470"/>
      <c r="C22" s="471"/>
      <c r="D22" s="470"/>
      <c r="E22" s="472"/>
      <c r="F22" s="471"/>
      <c r="G22" s="471"/>
      <c r="H22" s="471"/>
      <c r="I22" s="471"/>
      <c r="J22" s="471"/>
    </row>
    <row r="23" spans="1:12" ht="15.75">
      <c r="A23" s="346">
        <v>20</v>
      </c>
      <c r="B23" s="470"/>
      <c r="C23" s="471"/>
      <c r="D23" s="470"/>
      <c r="E23" s="472"/>
      <c r="F23" s="471"/>
      <c r="G23" s="471"/>
      <c r="H23" s="471"/>
      <c r="I23" s="471"/>
      <c r="J23" s="471"/>
      <c r="L23" s="342" t="s">
        <v>580</v>
      </c>
    </row>
    <row r="24" spans="1:10" ht="15.75">
      <c r="A24" s="346">
        <v>21</v>
      </c>
      <c r="B24" s="470"/>
      <c r="C24" s="471"/>
      <c r="D24" s="470"/>
      <c r="E24" s="472"/>
      <c r="F24" s="471"/>
      <c r="G24" s="471"/>
      <c r="H24" s="471"/>
      <c r="I24" s="471"/>
      <c r="J24" s="471"/>
    </row>
    <row r="25" spans="1:16" ht="15.75">
      <c r="A25" s="346">
        <v>22</v>
      </c>
      <c r="B25" s="470"/>
      <c r="C25" s="471"/>
      <c r="D25" s="470"/>
      <c r="E25" s="472"/>
      <c r="F25" s="471"/>
      <c r="G25" s="471"/>
      <c r="H25" s="471"/>
      <c r="I25" s="471"/>
      <c r="J25" s="471"/>
      <c r="L25" s="349" t="s">
        <v>98</v>
      </c>
      <c r="M25" s="350" t="s">
        <v>47</v>
      </c>
      <c r="N25" s="349" t="s">
        <v>61</v>
      </c>
      <c r="O25" s="351" t="s">
        <v>48</v>
      </c>
      <c r="P25" s="351" t="s">
        <v>118</v>
      </c>
    </row>
    <row r="26" spans="1:17" ht="15.75">
      <c r="A26" s="346">
        <v>23</v>
      </c>
      <c r="B26" s="470"/>
      <c r="C26" s="471"/>
      <c r="D26" s="470"/>
      <c r="E26" s="472"/>
      <c r="F26" s="471"/>
      <c r="G26" s="471"/>
      <c r="H26" s="471"/>
      <c r="I26" s="471"/>
      <c r="J26" s="471"/>
      <c r="K26">
        <v>1</v>
      </c>
      <c r="L26" s="346"/>
      <c r="M26" s="347"/>
      <c r="N26" s="346"/>
      <c r="O26" s="348"/>
      <c r="P26" s="348"/>
      <c r="Q26" s="136">
        <v>40</v>
      </c>
    </row>
    <row r="27" spans="1:17" ht="15.75">
      <c r="A27" s="346">
        <v>24</v>
      </c>
      <c r="B27" s="470"/>
      <c r="C27" s="471"/>
      <c r="D27" s="470"/>
      <c r="E27" s="472"/>
      <c r="F27" s="471"/>
      <c r="G27" s="471"/>
      <c r="H27" s="471"/>
      <c r="I27" s="471"/>
      <c r="J27" s="471"/>
      <c r="K27">
        <v>2</v>
      </c>
      <c r="L27" s="346"/>
      <c r="M27" s="347"/>
      <c r="N27" s="346"/>
      <c r="O27" s="348"/>
      <c r="P27" s="348"/>
      <c r="Q27" s="136">
        <v>35</v>
      </c>
    </row>
    <row r="28" spans="1:17" ht="15.75">
      <c r="A28" s="346">
        <v>25</v>
      </c>
      <c r="B28" s="470"/>
      <c r="C28" s="471"/>
      <c r="D28" s="470"/>
      <c r="E28" s="472"/>
      <c r="F28" s="471"/>
      <c r="G28" s="471"/>
      <c r="H28" s="471"/>
      <c r="I28" s="471"/>
      <c r="J28" s="471"/>
      <c r="K28">
        <v>3</v>
      </c>
      <c r="L28" s="346"/>
      <c r="M28" s="347"/>
      <c r="N28" s="346"/>
      <c r="O28" s="348"/>
      <c r="P28" s="348"/>
      <c r="Q28" s="136">
        <v>32</v>
      </c>
    </row>
    <row r="29" spans="1:10" ht="15.75">
      <c r="A29" s="346">
        <v>26</v>
      </c>
      <c r="B29" s="470"/>
      <c r="C29" s="471"/>
      <c r="D29" s="470"/>
      <c r="E29" s="472"/>
      <c r="F29" s="471"/>
      <c r="G29" s="471"/>
      <c r="H29" s="471"/>
      <c r="I29" s="471"/>
      <c r="J29" s="471"/>
    </row>
    <row r="30" spans="1:12" ht="15.75">
      <c r="A30" s="346">
        <v>27</v>
      </c>
      <c r="B30" s="470"/>
      <c r="C30" s="471"/>
      <c r="D30" s="470"/>
      <c r="E30" s="472"/>
      <c r="F30" s="471"/>
      <c r="G30" s="471"/>
      <c r="H30" s="471"/>
      <c r="I30" s="471"/>
      <c r="J30" s="471"/>
      <c r="L30" s="342" t="s">
        <v>581</v>
      </c>
    </row>
    <row r="31" spans="1:10" ht="15.75">
      <c r="A31" s="346">
        <v>28</v>
      </c>
      <c r="B31" s="470"/>
      <c r="C31" s="471"/>
      <c r="D31" s="470"/>
      <c r="E31" s="472"/>
      <c r="F31" s="471"/>
      <c r="G31" s="471"/>
      <c r="H31" s="471"/>
      <c r="I31" s="471"/>
      <c r="J31" s="471"/>
    </row>
    <row r="32" spans="1:16" ht="15.75">
      <c r="A32" s="346">
        <v>29</v>
      </c>
      <c r="B32" s="470"/>
      <c r="C32" s="471"/>
      <c r="D32" s="470"/>
      <c r="E32" s="472"/>
      <c r="F32" s="471"/>
      <c r="G32" s="471"/>
      <c r="H32" s="471"/>
      <c r="I32" s="471"/>
      <c r="J32" s="471"/>
      <c r="L32" s="349" t="s">
        <v>98</v>
      </c>
      <c r="M32" s="350" t="s">
        <v>47</v>
      </c>
      <c r="N32" s="349" t="s">
        <v>61</v>
      </c>
      <c r="O32" s="351" t="s">
        <v>48</v>
      </c>
      <c r="P32" s="351" t="s">
        <v>118</v>
      </c>
    </row>
    <row r="33" spans="1:17" ht="15.75">
      <c r="A33" s="346">
        <v>30</v>
      </c>
      <c r="B33" s="470"/>
      <c r="C33" s="471"/>
      <c r="D33" s="470"/>
      <c r="E33" s="472"/>
      <c r="F33" s="471"/>
      <c r="G33" s="471"/>
      <c r="H33" s="471"/>
      <c r="I33" s="471"/>
      <c r="J33" s="471"/>
      <c r="K33">
        <v>1</v>
      </c>
      <c r="L33" s="346"/>
      <c r="M33" s="347"/>
      <c r="N33" s="346"/>
      <c r="O33" s="348"/>
      <c r="P33" s="348"/>
      <c r="Q33" s="136">
        <v>40</v>
      </c>
    </row>
    <row r="34" spans="1:17" ht="15.75">
      <c r="A34" s="346">
        <v>31</v>
      </c>
      <c r="B34" s="470"/>
      <c r="C34" s="471"/>
      <c r="D34" s="470"/>
      <c r="E34" s="472"/>
      <c r="F34" s="471"/>
      <c r="G34" s="471"/>
      <c r="H34" s="471"/>
      <c r="I34" s="471"/>
      <c r="J34" s="471"/>
      <c r="K34">
        <v>2</v>
      </c>
      <c r="L34" s="346"/>
      <c r="M34" s="347"/>
      <c r="N34" s="346"/>
      <c r="O34" s="348"/>
      <c r="P34" s="348"/>
      <c r="Q34" s="136">
        <v>35</v>
      </c>
    </row>
    <row r="35" spans="1:17" ht="15.75">
      <c r="A35" s="346">
        <v>32</v>
      </c>
      <c r="B35" s="470"/>
      <c r="C35" s="471"/>
      <c r="D35" s="470"/>
      <c r="E35" s="472"/>
      <c r="F35" s="471"/>
      <c r="G35" s="471"/>
      <c r="H35" s="471"/>
      <c r="I35" s="471"/>
      <c r="J35" s="471"/>
      <c r="K35">
        <v>3</v>
      </c>
      <c r="L35" s="346"/>
      <c r="M35" s="347"/>
      <c r="N35" s="346"/>
      <c r="O35" s="348"/>
      <c r="P35" s="348"/>
      <c r="Q35" s="136">
        <v>32</v>
      </c>
    </row>
    <row r="36" spans="1:17" ht="15.75">
      <c r="A36" s="346">
        <v>33</v>
      </c>
      <c r="B36" s="470"/>
      <c r="C36" s="471"/>
      <c r="D36" s="470"/>
      <c r="E36" s="472"/>
      <c r="F36" s="471"/>
      <c r="G36" s="471"/>
      <c r="H36" s="471"/>
      <c r="I36" s="471"/>
      <c r="J36" s="471"/>
      <c r="K36">
        <v>4</v>
      </c>
      <c r="L36" s="346"/>
      <c r="M36" s="347"/>
      <c r="N36" s="346"/>
      <c r="O36" s="348"/>
      <c r="P36" s="348"/>
      <c r="Q36" s="136">
        <v>30</v>
      </c>
    </row>
    <row r="37" spans="1:17" ht="15.75">
      <c r="A37" s="346">
        <v>34</v>
      </c>
      <c r="B37" s="470"/>
      <c r="C37" s="471"/>
      <c r="D37" s="470"/>
      <c r="E37" s="472"/>
      <c r="F37" s="471"/>
      <c r="G37" s="471"/>
      <c r="H37" s="471"/>
      <c r="I37" s="471"/>
      <c r="J37" s="471"/>
      <c r="K37">
        <v>5</v>
      </c>
      <c r="L37" s="346"/>
      <c r="M37" s="347"/>
      <c r="N37" s="346"/>
      <c r="O37" s="348"/>
      <c r="P37" s="348"/>
      <c r="Q37" s="136">
        <v>29</v>
      </c>
    </row>
    <row r="38" spans="1:17" ht="15.75">
      <c r="A38" s="346">
        <v>35</v>
      </c>
      <c r="B38" s="470"/>
      <c r="C38" s="471"/>
      <c r="D38" s="470"/>
      <c r="E38" s="472"/>
      <c r="F38" s="471"/>
      <c r="G38" s="471"/>
      <c r="H38" s="471"/>
      <c r="I38" s="471"/>
      <c r="J38" s="471"/>
      <c r="K38">
        <v>6</v>
      </c>
      <c r="L38" s="346"/>
      <c r="M38" s="347"/>
      <c r="N38" s="346"/>
      <c r="O38" s="348"/>
      <c r="P38" s="348"/>
      <c r="Q38" s="136">
        <v>28</v>
      </c>
    </row>
    <row r="39" spans="1:17" ht="15.75">
      <c r="A39" s="346">
        <v>36</v>
      </c>
      <c r="B39" s="470"/>
      <c r="C39" s="471"/>
      <c r="D39" s="470"/>
      <c r="E39" s="472"/>
      <c r="F39" s="471"/>
      <c r="G39" s="471"/>
      <c r="H39" s="471"/>
      <c r="I39" s="471"/>
      <c r="J39" s="471"/>
      <c r="K39">
        <v>7</v>
      </c>
      <c r="L39" s="346"/>
      <c r="M39" s="347"/>
      <c r="N39" s="346"/>
      <c r="O39" s="348"/>
      <c r="P39" s="348"/>
      <c r="Q39" s="136">
        <v>27</v>
      </c>
    </row>
    <row r="40" spans="1:17" ht="15.75">
      <c r="A40" s="346">
        <v>37</v>
      </c>
      <c r="B40" s="470"/>
      <c r="C40" s="471"/>
      <c r="D40" s="470"/>
      <c r="E40" s="472"/>
      <c r="F40" s="471"/>
      <c r="G40" s="471"/>
      <c r="H40" s="471"/>
      <c r="I40" s="471"/>
      <c r="J40" s="471"/>
      <c r="K40">
        <v>8</v>
      </c>
      <c r="L40" s="346"/>
      <c r="M40" s="347"/>
      <c r="N40" s="346"/>
      <c r="O40" s="348"/>
      <c r="P40" s="348"/>
      <c r="Q40" s="136">
        <v>26</v>
      </c>
    </row>
    <row r="41" spans="1:17" ht="15.75">
      <c r="A41" s="346">
        <v>38</v>
      </c>
      <c r="B41" s="470"/>
      <c r="C41" s="471"/>
      <c r="D41" s="470"/>
      <c r="E41" s="472"/>
      <c r="F41" s="471"/>
      <c r="G41" s="471"/>
      <c r="H41" s="471"/>
      <c r="I41" s="471"/>
      <c r="J41" s="471"/>
      <c r="K41">
        <v>9</v>
      </c>
      <c r="L41" s="346"/>
      <c r="M41" s="347"/>
      <c r="N41" s="346"/>
      <c r="O41" s="348"/>
      <c r="P41" s="348"/>
      <c r="Q41" s="136">
        <v>25</v>
      </c>
    </row>
    <row r="42" spans="1:17" ht="15.75">
      <c r="A42" s="346">
        <v>39</v>
      </c>
      <c r="B42" s="470"/>
      <c r="C42" s="471"/>
      <c r="D42" s="470"/>
      <c r="E42" s="472"/>
      <c r="F42" s="471"/>
      <c r="G42" s="471"/>
      <c r="H42" s="471"/>
      <c r="I42" s="471"/>
      <c r="J42" s="471"/>
      <c r="K42">
        <v>10</v>
      </c>
      <c r="L42" s="346"/>
      <c r="M42" s="347"/>
      <c r="N42" s="346"/>
      <c r="O42" s="348"/>
      <c r="P42" s="348"/>
      <c r="Q42" s="136">
        <v>24</v>
      </c>
    </row>
    <row r="43" spans="1:17" ht="15.75">
      <c r="A43" s="346">
        <v>40</v>
      </c>
      <c r="B43" s="473"/>
      <c r="C43" s="474"/>
      <c r="D43" s="473"/>
      <c r="E43" s="472"/>
      <c r="F43" s="471"/>
      <c r="G43" s="471"/>
      <c r="H43" s="471"/>
      <c r="I43" s="471"/>
      <c r="J43" s="471"/>
      <c r="K43">
        <v>11</v>
      </c>
      <c r="L43" s="346"/>
      <c r="M43" s="347"/>
      <c r="N43" s="346"/>
      <c r="O43" s="348"/>
      <c r="P43" s="348"/>
      <c r="Q43" s="136">
        <v>23</v>
      </c>
    </row>
    <row r="44" spans="1:17" ht="15.75">
      <c r="A44" s="346">
        <v>41</v>
      </c>
      <c r="B44" s="470"/>
      <c r="C44" s="471"/>
      <c r="D44" s="470"/>
      <c r="E44" s="472"/>
      <c r="F44" s="471"/>
      <c r="G44" s="471"/>
      <c r="H44" s="471"/>
      <c r="I44" s="471"/>
      <c r="J44" s="471"/>
      <c r="K44">
        <v>12</v>
      </c>
      <c r="L44" s="346"/>
      <c r="M44" s="347"/>
      <c r="N44" s="346"/>
      <c r="O44" s="348"/>
      <c r="P44" s="348"/>
      <c r="Q44" s="136">
        <v>22</v>
      </c>
    </row>
    <row r="45" spans="1:17" ht="15.75">
      <c r="A45" s="346">
        <v>42</v>
      </c>
      <c r="B45" s="470"/>
      <c r="C45" s="471"/>
      <c r="D45" s="470"/>
      <c r="E45" s="472"/>
      <c r="F45" s="471"/>
      <c r="G45" s="471"/>
      <c r="H45" s="471"/>
      <c r="I45" s="471"/>
      <c r="J45" s="471"/>
      <c r="K45">
        <v>13</v>
      </c>
      <c r="L45" s="346"/>
      <c r="M45" s="347"/>
      <c r="N45" s="346"/>
      <c r="O45" s="348"/>
      <c r="P45" s="348"/>
      <c r="Q45" s="136">
        <v>21</v>
      </c>
    </row>
    <row r="46" spans="1:17" ht="15.75">
      <c r="A46" s="346">
        <v>43</v>
      </c>
      <c r="B46" s="470"/>
      <c r="C46" s="471"/>
      <c r="D46" s="470"/>
      <c r="E46" s="472"/>
      <c r="F46" s="471"/>
      <c r="G46" s="471"/>
      <c r="H46" s="471"/>
      <c r="I46" s="471"/>
      <c r="J46" s="471"/>
      <c r="K46">
        <v>14</v>
      </c>
      <c r="L46" s="346"/>
      <c r="M46" s="347"/>
      <c r="N46" s="346"/>
      <c r="O46" s="348"/>
      <c r="P46" s="348"/>
      <c r="Q46" s="136">
        <v>20</v>
      </c>
    </row>
    <row r="47" spans="1:17" ht="15.75">
      <c r="A47" s="346">
        <v>44</v>
      </c>
      <c r="B47" s="470"/>
      <c r="C47" s="471"/>
      <c r="D47" s="470"/>
      <c r="E47" s="472"/>
      <c r="F47" s="471"/>
      <c r="G47" s="471"/>
      <c r="H47" s="471"/>
      <c r="I47" s="471"/>
      <c r="J47" s="471"/>
      <c r="K47">
        <v>15</v>
      </c>
      <c r="L47" s="346"/>
      <c r="M47" s="347"/>
      <c r="N47" s="346"/>
      <c r="O47" s="348"/>
      <c r="P47" s="348"/>
      <c r="Q47" s="136">
        <v>19</v>
      </c>
    </row>
    <row r="48" spans="1:17" ht="15.75">
      <c r="A48" s="346">
        <v>45</v>
      </c>
      <c r="B48" s="473"/>
      <c r="C48" s="474"/>
      <c r="D48" s="473"/>
      <c r="E48" s="472"/>
      <c r="F48" s="471"/>
      <c r="G48" s="471"/>
      <c r="H48" s="471"/>
      <c r="I48" s="471"/>
      <c r="J48" s="471"/>
      <c r="K48">
        <v>16</v>
      </c>
      <c r="L48" s="346"/>
      <c r="M48" s="347"/>
      <c r="N48" s="346"/>
      <c r="O48" s="348"/>
      <c r="P48" s="348"/>
      <c r="Q48" s="136">
        <v>18</v>
      </c>
    </row>
    <row r="49" spans="1:17" ht="15.75">
      <c r="A49" s="346">
        <v>46</v>
      </c>
      <c r="B49" s="473"/>
      <c r="C49" s="474"/>
      <c r="D49" s="473"/>
      <c r="E49" s="472"/>
      <c r="F49" s="471"/>
      <c r="G49" s="471"/>
      <c r="H49" s="471"/>
      <c r="I49" s="471"/>
      <c r="J49" s="471"/>
      <c r="K49">
        <v>17</v>
      </c>
      <c r="L49" s="346"/>
      <c r="M49" s="347"/>
      <c r="N49" s="346"/>
      <c r="O49" s="348"/>
      <c r="P49" s="348"/>
      <c r="Q49" s="136">
        <v>17</v>
      </c>
    </row>
    <row r="50" spans="1:17" ht="15.75">
      <c r="A50" s="346">
        <v>47</v>
      </c>
      <c r="B50" s="473"/>
      <c r="C50" s="474"/>
      <c r="D50" s="473"/>
      <c r="E50" s="472"/>
      <c r="F50" s="471"/>
      <c r="G50" s="471"/>
      <c r="H50" s="471"/>
      <c r="I50" s="471"/>
      <c r="J50" s="471"/>
      <c r="K50">
        <v>18</v>
      </c>
      <c r="L50" s="346"/>
      <c r="M50" s="347"/>
      <c r="N50" s="346"/>
      <c r="O50" s="348"/>
      <c r="P50" s="348"/>
      <c r="Q50" s="136">
        <v>16</v>
      </c>
    </row>
    <row r="51" spans="1:17" ht="15.75">
      <c r="A51" s="346">
        <v>48</v>
      </c>
      <c r="B51" s="470"/>
      <c r="C51" s="471"/>
      <c r="D51" s="470"/>
      <c r="E51" s="472"/>
      <c r="F51" s="471"/>
      <c r="G51" s="471"/>
      <c r="H51" s="471"/>
      <c r="I51" s="471"/>
      <c r="J51" s="471"/>
      <c r="K51">
        <v>19</v>
      </c>
      <c r="L51" s="346"/>
      <c r="M51" s="347"/>
      <c r="N51" s="346"/>
      <c r="O51" s="348"/>
      <c r="P51" s="348"/>
      <c r="Q51" s="136">
        <v>15</v>
      </c>
    </row>
    <row r="52" spans="1:17" ht="15.75">
      <c r="A52" s="346">
        <v>49</v>
      </c>
      <c r="B52" s="470"/>
      <c r="C52" s="471"/>
      <c r="D52" s="470"/>
      <c r="E52" s="472"/>
      <c r="F52" s="471"/>
      <c r="G52" s="471"/>
      <c r="H52" s="471"/>
      <c r="I52" s="471"/>
      <c r="J52" s="471"/>
      <c r="K52">
        <v>20</v>
      </c>
      <c r="L52" s="346"/>
      <c r="M52" s="347"/>
      <c r="N52" s="346"/>
      <c r="O52" s="348"/>
      <c r="P52" s="348"/>
      <c r="Q52" s="136">
        <v>14</v>
      </c>
    </row>
    <row r="53" spans="1:17" ht="15.75">
      <c r="A53" s="346">
        <v>50</v>
      </c>
      <c r="B53" s="473"/>
      <c r="C53" s="474"/>
      <c r="D53" s="473"/>
      <c r="E53" s="472"/>
      <c r="F53" s="471"/>
      <c r="G53" s="471"/>
      <c r="H53" s="471"/>
      <c r="I53" s="471"/>
      <c r="J53" s="471"/>
      <c r="K53">
        <v>21</v>
      </c>
      <c r="L53" s="346"/>
      <c r="M53" s="347"/>
      <c r="N53" s="346"/>
      <c r="O53" s="348"/>
      <c r="P53" s="348"/>
      <c r="Q53" s="136">
        <v>13</v>
      </c>
    </row>
    <row r="54" spans="1:17" ht="15.75">
      <c r="A54" s="346">
        <v>51</v>
      </c>
      <c r="B54" s="470"/>
      <c r="C54" s="471"/>
      <c r="D54" s="470"/>
      <c r="E54" s="472"/>
      <c r="F54" s="471"/>
      <c r="G54" s="471"/>
      <c r="H54" s="471"/>
      <c r="I54" s="471"/>
      <c r="J54" s="471"/>
      <c r="K54">
        <v>22</v>
      </c>
      <c r="L54" s="346"/>
      <c r="M54" s="347"/>
      <c r="N54" s="346"/>
      <c r="O54" s="348"/>
      <c r="P54" s="348"/>
      <c r="Q54" s="136">
        <v>12</v>
      </c>
    </row>
    <row r="55" spans="1:17" ht="15.75">
      <c r="A55" s="346">
        <v>52</v>
      </c>
      <c r="B55" s="473"/>
      <c r="C55" s="474"/>
      <c r="D55" s="473"/>
      <c r="E55" s="472"/>
      <c r="F55" s="471"/>
      <c r="G55" s="471"/>
      <c r="H55" s="471"/>
      <c r="I55" s="471"/>
      <c r="J55" s="471"/>
      <c r="K55">
        <v>23</v>
      </c>
      <c r="L55" s="346"/>
      <c r="M55" s="347"/>
      <c r="N55" s="346"/>
      <c r="O55" s="348"/>
      <c r="P55" s="348"/>
      <c r="Q55" s="136">
        <v>11</v>
      </c>
    </row>
    <row r="56" spans="1:17" ht="15.75">
      <c r="A56" s="346">
        <v>53</v>
      </c>
      <c r="B56" s="473"/>
      <c r="C56" s="474"/>
      <c r="D56" s="473"/>
      <c r="E56" s="472"/>
      <c r="F56" s="471"/>
      <c r="G56" s="471"/>
      <c r="H56" s="471"/>
      <c r="I56" s="471"/>
      <c r="J56" s="471"/>
      <c r="K56">
        <v>24</v>
      </c>
      <c r="L56" s="346"/>
      <c r="M56" s="347"/>
      <c r="N56" s="346"/>
      <c r="O56" s="348"/>
      <c r="P56" s="348"/>
      <c r="Q56" s="136">
        <v>10</v>
      </c>
    </row>
    <row r="57" spans="1:17" ht="15.75">
      <c r="A57" s="346">
        <v>54</v>
      </c>
      <c r="B57" s="470"/>
      <c r="C57" s="471"/>
      <c r="D57" s="470"/>
      <c r="E57" s="472"/>
      <c r="F57" s="471"/>
      <c r="G57" s="471"/>
      <c r="H57" s="471"/>
      <c r="I57" s="471"/>
      <c r="J57" s="471"/>
      <c r="K57">
        <v>25</v>
      </c>
      <c r="L57" s="346"/>
      <c r="M57" s="347"/>
      <c r="N57" s="346"/>
      <c r="O57" s="348"/>
      <c r="P57" s="348"/>
      <c r="Q57" s="136">
        <v>9</v>
      </c>
    </row>
    <row r="58" spans="1:17" ht="15.75">
      <c r="A58" s="346">
        <v>55</v>
      </c>
      <c r="B58" s="470"/>
      <c r="C58" s="471"/>
      <c r="D58" s="470"/>
      <c r="E58" s="472"/>
      <c r="F58" s="471"/>
      <c r="G58" s="471"/>
      <c r="H58" s="471"/>
      <c r="I58" s="471"/>
      <c r="J58" s="471"/>
      <c r="K58">
        <v>26</v>
      </c>
      <c r="L58" s="346"/>
      <c r="M58" s="347"/>
      <c r="N58" s="346"/>
      <c r="O58" s="348"/>
      <c r="P58" s="348"/>
      <c r="Q58" s="136">
        <v>8</v>
      </c>
    </row>
    <row r="59" spans="1:17" ht="15.75">
      <c r="A59" s="346">
        <v>56</v>
      </c>
      <c r="B59" s="470"/>
      <c r="C59" s="471"/>
      <c r="D59" s="470"/>
      <c r="E59" s="472"/>
      <c r="F59" s="471"/>
      <c r="G59" s="471"/>
      <c r="H59" s="471"/>
      <c r="I59" s="471"/>
      <c r="J59" s="471"/>
      <c r="K59">
        <v>27</v>
      </c>
      <c r="L59" s="346"/>
      <c r="M59" s="347"/>
      <c r="N59" s="346"/>
      <c r="O59" s="348"/>
      <c r="P59" s="348"/>
      <c r="Q59" s="136">
        <v>7</v>
      </c>
    </row>
    <row r="60" spans="1:17" ht="15.75">
      <c r="A60" s="346">
        <v>57</v>
      </c>
      <c r="B60" s="470"/>
      <c r="C60" s="471"/>
      <c r="D60" s="470"/>
      <c r="E60" s="472"/>
      <c r="F60" s="471"/>
      <c r="G60" s="471"/>
      <c r="H60" s="471"/>
      <c r="I60" s="471"/>
      <c r="J60" s="471"/>
      <c r="K60">
        <v>28</v>
      </c>
      <c r="L60" s="346"/>
      <c r="M60" s="347"/>
      <c r="N60" s="346"/>
      <c r="O60" s="348"/>
      <c r="P60" s="348"/>
      <c r="Q60" s="136">
        <v>6</v>
      </c>
    </row>
    <row r="61" spans="1:17" ht="15.75">
      <c r="A61" s="346">
        <v>58</v>
      </c>
      <c r="B61" s="470"/>
      <c r="C61" s="471"/>
      <c r="D61" s="470"/>
      <c r="E61" s="472"/>
      <c r="F61" s="471"/>
      <c r="G61" s="471"/>
      <c r="H61" s="471"/>
      <c r="I61" s="471"/>
      <c r="J61" s="471"/>
      <c r="K61">
        <v>29</v>
      </c>
      <c r="L61" s="346"/>
      <c r="M61" s="347"/>
      <c r="N61" s="346"/>
      <c r="O61" s="348"/>
      <c r="P61" s="348"/>
      <c r="Q61" s="136">
        <v>5</v>
      </c>
    </row>
    <row r="62" spans="1:17" ht="15.75">
      <c r="A62" s="346">
        <v>59</v>
      </c>
      <c r="B62" s="470"/>
      <c r="C62" s="471"/>
      <c r="D62" s="470"/>
      <c r="E62" s="472"/>
      <c r="F62" s="471"/>
      <c r="G62" s="471"/>
      <c r="H62" s="471"/>
      <c r="I62" s="471"/>
      <c r="J62" s="471"/>
      <c r="K62">
        <v>30</v>
      </c>
      <c r="L62" s="346"/>
      <c r="M62" s="347"/>
      <c r="N62" s="346"/>
      <c r="O62" s="348"/>
      <c r="P62" s="348"/>
      <c r="Q62" s="136">
        <v>4</v>
      </c>
    </row>
    <row r="63" spans="1:17" ht="15.75">
      <c r="A63" s="346">
        <v>60</v>
      </c>
      <c r="B63" s="470"/>
      <c r="C63" s="471"/>
      <c r="D63" s="470"/>
      <c r="E63" s="472"/>
      <c r="F63" s="471"/>
      <c r="G63" s="471"/>
      <c r="H63" s="471"/>
      <c r="I63" s="471"/>
      <c r="J63" s="471"/>
      <c r="K63">
        <v>31</v>
      </c>
      <c r="L63" s="346"/>
      <c r="M63" s="347"/>
      <c r="N63" s="346"/>
      <c r="O63" s="348"/>
      <c r="P63" s="348"/>
      <c r="Q63" s="136">
        <v>3</v>
      </c>
    </row>
    <row r="64" spans="1:17" ht="15.75">
      <c r="A64" s="346">
        <v>61</v>
      </c>
      <c r="B64" s="470"/>
      <c r="C64" s="471"/>
      <c r="D64" s="470"/>
      <c r="E64" s="472"/>
      <c r="F64" s="471"/>
      <c r="G64" s="471"/>
      <c r="H64" s="471"/>
      <c r="I64" s="471"/>
      <c r="J64" s="471"/>
      <c r="K64">
        <v>32</v>
      </c>
      <c r="L64" s="346"/>
      <c r="M64" s="347"/>
      <c r="N64" s="346"/>
      <c r="O64" s="348"/>
      <c r="P64" s="348"/>
      <c r="Q64" s="136">
        <v>2</v>
      </c>
    </row>
    <row r="65" spans="1:17" ht="15.75">
      <c r="A65" s="346">
        <v>62</v>
      </c>
      <c r="B65" s="470"/>
      <c r="C65" s="471"/>
      <c r="D65" s="470"/>
      <c r="E65" s="472"/>
      <c r="F65" s="471"/>
      <c r="G65" s="471"/>
      <c r="H65" s="471"/>
      <c r="I65" s="471"/>
      <c r="J65" s="471"/>
      <c r="K65">
        <v>33</v>
      </c>
      <c r="L65" s="346"/>
      <c r="M65" s="347"/>
      <c r="N65" s="346"/>
      <c r="O65" s="348"/>
      <c r="P65" s="348"/>
      <c r="Q65" s="136">
        <v>1</v>
      </c>
    </row>
    <row r="66" spans="1:17" ht="15.75">
      <c r="A66" s="346">
        <v>63</v>
      </c>
      <c r="B66" s="470"/>
      <c r="C66" s="471"/>
      <c r="D66" s="470"/>
      <c r="E66" s="472"/>
      <c r="F66" s="471"/>
      <c r="G66" s="471"/>
      <c r="H66" s="471"/>
      <c r="I66" s="471"/>
      <c r="J66" s="471"/>
      <c r="K66">
        <v>34</v>
      </c>
      <c r="L66" s="346"/>
      <c r="M66" s="347"/>
      <c r="N66" s="346"/>
      <c r="O66" s="348"/>
      <c r="P66" s="348"/>
      <c r="Q66" s="136">
        <v>0</v>
      </c>
    </row>
    <row r="67" spans="1:17" ht="15.75">
      <c r="A67" s="346">
        <v>64</v>
      </c>
      <c r="B67" s="470"/>
      <c r="C67" s="471"/>
      <c r="D67" s="470"/>
      <c r="E67" s="472"/>
      <c r="F67" s="471"/>
      <c r="G67" s="471"/>
      <c r="H67" s="471"/>
      <c r="I67" s="471"/>
      <c r="J67" s="471"/>
      <c r="K67">
        <v>35</v>
      </c>
      <c r="L67" s="346"/>
      <c r="M67" s="347"/>
      <c r="N67" s="346"/>
      <c r="O67" s="348"/>
      <c r="P67" s="348"/>
      <c r="Q67" s="136">
        <v>0</v>
      </c>
    </row>
    <row r="68" spans="1:10" ht="15.75">
      <c r="A68" s="346">
        <v>65</v>
      </c>
      <c r="B68" s="470"/>
      <c r="C68" s="471"/>
      <c r="D68" s="470"/>
      <c r="E68" s="472"/>
      <c r="F68" s="471"/>
      <c r="G68" s="471"/>
      <c r="H68" s="471"/>
      <c r="I68" s="471"/>
      <c r="J68" s="471"/>
    </row>
    <row r="69" spans="1:12" ht="15.75">
      <c r="A69" s="346">
        <v>66</v>
      </c>
      <c r="B69" s="470"/>
      <c r="C69" s="471"/>
      <c r="D69" s="470"/>
      <c r="E69" s="472"/>
      <c r="F69" s="471"/>
      <c r="G69" s="471"/>
      <c r="H69" s="471"/>
      <c r="I69" s="471"/>
      <c r="J69" s="471"/>
      <c r="L69" s="342" t="s">
        <v>582</v>
      </c>
    </row>
    <row r="70" spans="1:10" ht="15.75">
      <c r="A70" s="346">
        <v>67</v>
      </c>
      <c r="B70" s="470"/>
      <c r="C70" s="471"/>
      <c r="D70" s="470"/>
      <c r="E70" s="472"/>
      <c r="F70" s="471"/>
      <c r="G70" s="471"/>
      <c r="H70" s="471"/>
      <c r="I70" s="471"/>
      <c r="J70" s="471"/>
    </row>
    <row r="71" spans="1:16" ht="15.75">
      <c r="A71" s="346">
        <v>68</v>
      </c>
      <c r="B71" s="470"/>
      <c r="C71" s="471"/>
      <c r="D71" s="470"/>
      <c r="E71" s="472"/>
      <c r="F71" s="471"/>
      <c r="G71" s="471"/>
      <c r="H71" s="471"/>
      <c r="I71" s="471"/>
      <c r="J71" s="471"/>
      <c r="L71" s="349" t="s">
        <v>98</v>
      </c>
      <c r="M71" s="350" t="s">
        <v>47</v>
      </c>
      <c r="N71" s="349" t="s">
        <v>61</v>
      </c>
      <c r="O71" s="351" t="s">
        <v>48</v>
      </c>
      <c r="P71" s="351" t="s">
        <v>118</v>
      </c>
    </row>
    <row r="72" spans="1:17" ht="15.75">
      <c r="A72" s="346">
        <v>69</v>
      </c>
      <c r="B72" s="470"/>
      <c r="C72" s="471"/>
      <c r="D72" s="470"/>
      <c r="E72" s="472"/>
      <c r="F72" s="471"/>
      <c r="G72" s="471"/>
      <c r="H72" s="471"/>
      <c r="I72" s="471"/>
      <c r="J72" s="471"/>
      <c r="K72">
        <v>1</v>
      </c>
      <c r="L72" s="346"/>
      <c r="M72" s="347"/>
      <c r="N72" s="346"/>
      <c r="O72" s="348"/>
      <c r="P72" s="348"/>
      <c r="Q72" s="136">
        <v>40</v>
      </c>
    </row>
    <row r="73" spans="1:17" ht="15.75">
      <c r="A73" s="346">
        <v>70</v>
      </c>
      <c r="B73" s="470"/>
      <c r="C73" s="471"/>
      <c r="D73" s="470"/>
      <c r="E73" s="472"/>
      <c r="F73" s="471"/>
      <c r="G73" s="471"/>
      <c r="H73" s="471"/>
      <c r="I73" s="471"/>
      <c r="J73" s="471"/>
      <c r="K73">
        <v>2</v>
      </c>
      <c r="L73" s="346"/>
      <c r="M73" s="347"/>
      <c r="N73" s="346"/>
      <c r="O73" s="348"/>
      <c r="P73" s="348"/>
      <c r="Q73" s="136">
        <v>35</v>
      </c>
    </row>
    <row r="74" spans="1:17" ht="15.75">
      <c r="A74" s="346">
        <v>71</v>
      </c>
      <c r="B74" s="470"/>
      <c r="C74" s="471"/>
      <c r="D74" s="470"/>
      <c r="E74" s="472"/>
      <c r="F74" s="471"/>
      <c r="G74" s="471"/>
      <c r="H74" s="471"/>
      <c r="I74" s="471"/>
      <c r="J74" s="471"/>
      <c r="K74">
        <v>3</v>
      </c>
      <c r="L74" s="346"/>
      <c r="M74" s="347"/>
      <c r="N74" s="346"/>
      <c r="O74" s="348"/>
      <c r="P74" s="348"/>
      <c r="Q74" s="136">
        <v>32</v>
      </c>
    </row>
    <row r="75" spans="1:17" ht="15.75">
      <c r="A75" s="346">
        <v>72</v>
      </c>
      <c r="B75" s="470"/>
      <c r="C75" s="471"/>
      <c r="D75" s="470"/>
      <c r="E75" s="472"/>
      <c r="F75" s="471"/>
      <c r="G75" s="471"/>
      <c r="H75" s="471"/>
      <c r="I75" s="471"/>
      <c r="J75" s="471"/>
      <c r="K75">
        <v>4</v>
      </c>
      <c r="L75" s="346"/>
      <c r="M75" s="347"/>
      <c r="N75" s="346"/>
      <c r="O75" s="348"/>
      <c r="P75" s="348"/>
      <c r="Q75" s="136">
        <v>30</v>
      </c>
    </row>
    <row r="76" spans="1:17" ht="15.75">
      <c r="A76" s="346">
        <v>73</v>
      </c>
      <c r="B76" s="470"/>
      <c r="C76" s="471"/>
      <c r="D76" s="470"/>
      <c r="E76" s="472"/>
      <c r="F76" s="471"/>
      <c r="G76" s="471"/>
      <c r="H76" s="471"/>
      <c r="I76" s="471"/>
      <c r="J76" s="471"/>
      <c r="K76">
        <v>5</v>
      </c>
      <c r="L76" s="346"/>
      <c r="M76" s="347"/>
      <c r="N76" s="346"/>
      <c r="O76" s="348"/>
      <c r="P76" s="348"/>
      <c r="Q76" s="136">
        <v>29</v>
      </c>
    </row>
    <row r="77" spans="1:17" ht="15.75">
      <c r="A77" s="346">
        <v>74</v>
      </c>
      <c r="B77" s="470"/>
      <c r="C77" s="471"/>
      <c r="D77" s="470"/>
      <c r="E77" s="472"/>
      <c r="F77" s="471"/>
      <c r="G77" s="471"/>
      <c r="H77" s="471"/>
      <c r="I77" s="471"/>
      <c r="J77" s="471"/>
      <c r="K77">
        <v>6</v>
      </c>
      <c r="L77" s="346"/>
      <c r="M77" s="347"/>
      <c r="N77" s="346"/>
      <c r="O77" s="348"/>
      <c r="P77" s="348"/>
      <c r="Q77" s="136">
        <v>28</v>
      </c>
    </row>
    <row r="78" spans="1:17" ht="15.75">
      <c r="A78" s="346">
        <v>75</v>
      </c>
      <c r="B78" s="470"/>
      <c r="C78" s="471"/>
      <c r="D78" s="470"/>
      <c r="E78" s="472"/>
      <c r="F78" s="471"/>
      <c r="G78" s="471"/>
      <c r="H78" s="471"/>
      <c r="I78" s="471"/>
      <c r="J78" s="471"/>
      <c r="K78">
        <v>7</v>
      </c>
      <c r="L78" s="346"/>
      <c r="M78" s="347"/>
      <c r="N78" s="346"/>
      <c r="O78" s="348"/>
      <c r="P78" s="348"/>
      <c r="Q78" s="136">
        <v>27</v>
      </c>
    </row>
    <row r="79" spans="1:17" ht="15.75">
      <c r="A79" s="346">
        <v>76</v>
      </c>
      <c r="B79" s="470"/>
      <c r="C79" s="471"/>
      <c r="D79" s="470"/>
      <c r="E79" s="472"/>
      <c r="F79" s="471"/>
      <c r="G79" s="471"/>
      <c r="H79" s="471"/>
      <c r="I79" s="471"/>
      <c r="J79" s="471"/>
      <c r="K79">
        <v>8</v>
      </c>
      <c r="L79" s="346"/>
      <c r="M79" s="347"/>
      <c r="N79" s="346"/>
      <c r="O79" s="348"/>
      <c r="P79" s="348"/>
      <c r="Q79" s="136">
        <v>26</v>
      </c>
    </row>
    <row r="80" spans="1:17" ht="15.75">
      <c r="A80" s="346">
        <v>77</v>
      </c>
      <c r="B80" s="473"/>
      <c r="C80" s="474"/>
      <c r="D80" s="473"/>
      <c r="E80" s="472"/>
      <c r="F80" s="471"/>
      <c r="G80" s="471"/>
      <c r="H80" s="471"/>
      <c r="I80" s="471"/>
      <c r="J80" s="471"/>
      <c r="K80">
        <v>9</v>
      </c>
      <c r="L80" s="346"/>
      <c r="M80" s="347"/>
      <c r="N80" s="346"/>
      <c r="O80" s="348"/>
      <c r="P80" s="348"/>
      <c r="Q80" s="136">
        <v>25</v>
      </c>
    </row>
    <row r="81" spans="1:17" ht="15.75">
      <c r="A81" s="346">
        <v>78</v>
      </c>
      <c r="B81" s="473"/>
      <c r="C81" s="474"/>
      <c r="D81" s="473"/>
      <c r="E81" s="472"/>
      <c r="F81" s="471"/>
      <c r="G81" s="471"/>
      <c r="H81" s="471"/>
      <c r="I81" s="471"/>
      <c r="J81" s="471"/>
      <c r="K81">
        <v>10</v>
      </c>
      <c r="L81" s="346"/>
      <c r="M81" s="347"/>
      <c r="N81" s="346"/>
      <c r="O81" s="348"/>
      <c r="P81" s="348"/>
      <c r="Q81" s="136">
        <v>24</v>
      </c>
    </row>
    <row r="82" spans="1:17" ht="15.75">
      <c r="A82" s="346">
        <v>79</v>
      </c>
      <c r="B82" s="470"/>
      <c r="C82" s="471"/>
      <c r="D82" s="470"/>
      <c r="E82" s="472"/>
      <c r="F82" s="471"/>
      <c r="G82" s="471"/>
      <c r="H82" s="471"/>
      <c r="I82" s="471"/>
      <c r="J82" s="471"/>
      <c r="K82">
        <v>11</v>
      </c>
      <c r="L82" s="346"/>
      <c r="M82" s="347"/>
      <c r="N82" s="346"/>
      <c r="O82" s="348"/>
      <c r="P82" s="348"/>
      <c r="Q82" s="136">
        <v>23</v>
      </c>
    </row>
    <row r="83" spans="1:17" ht="15.75">
      <c r="A83" s="346">
        <v>80</v>
      </c>
      <c r="B83" s="473"/>
      <c r="C83" s="474"/>
      <c r="D83" s="473"/>
      <c r="E83" s="472"/>
      <c r="F83" s="471"/>
      <c r="G83" s="471"/>
      <c r="H83" s="471"/>
      <c r="I83" s="471"/>
      <c r="J83" s="471"/>
      <c r="K83">
        <v>12</v>
      </c>
      <c r="L83" s="346"/>
      <c r="M83" s="347"/>
      <c r="N83" s="346"/>
      <c r="O83" s="348"/>
      <c r="P83" s="348"/>
      <c r="Q83" s="136">
        <v>22</v>
      </c>
    </row>
    <row r="84" spans="1:17" ht="15.75">
      <c r="A84" s="346">
        <v>81</v>
      </c>
      <c r="B84" s="470"/>
      <c r="C84" s="471"/>
      <c r="D84" s="470"/>
      <c r="E84" s="472"/>
      <c r="F84" s="471"/>
      <c r="G84" s="471"/>
      <c r="H84" s="471"/>
      <c r="I84" s="471"/>
      <c r="J84" s="471"/>
      <c r="K84">
        <v>13</v>
      </c>
      <c r="L84" s="346"/>
      <c r="M84" s="347"/>
      <c r="N84" s="346"/>
      <c r="O84" s="348"/>
      <c r="P84" s="348"/>
      <c r="Q84" s="136">
        <v>21</v>
      </c>
    </row>
    <row r="85" spans="1:17" ht="15.75">
      <c r="A85" s="346">
        <v>82</v>
      </c>
      <c r="B85" s="470"/>
      <c r="C85" s="471"/>
      <c r="D85" s="470"/>
      <c r="E85" s="472"/>
      <c r="F85" s="471"/>
      <c r="G85" s="471"/>
      <c r="H85" s="471"/>
      <c r="I85" s="471"/>
      <c r="J85" s="471"/>
      <c r="K85">
        <v>14</v>
      </c>
      <c r="L85" s="346"/>
      <c r="M85" s="347"/>
      <c r="N85" s="346"/>
      <c r="O85" s="348"/>
      <c r="P85" s="348"/>
      <c r="Q85" s="136">
        <v>20</v>
      </c>
    </row>
    <row r="86" spans="1:17" ht="15.75">
      <c r="A86" s="346">
        <v>83</v>
      </c>
      <c r="B86" s="470"/>
      <c r="C86" s="471"/>
      <c r="D86" s="470"/>
      <c r="E86" s="472"/>
      <c r="F86" s="471"/>
      <c r="G86" s="471"/>
      <c r="H86" s="471"/>
      <c r="I86" s="471"/>
      <c r="J86" s="471"/>
      <c r="K86">
        <v>15</v>
      </c>
      <c r="L86" s="346"/>
      <c r="M86" s="347"/>
      <c r="N86" s="346"/>
      <c r="O86" s="348"/>
      <c r="P86" s="348"/>
      <c r="Q86" s="136">
        <v>19</v>
      </c>
    </row>
    <row r="87" spans="1:17" ht="15.75">
      <c r="A87" s="346">
        <v>84</v>
      </c>
      <c r="B87" s="470"/>
      <c r="C87" s="471"/>
      <c r="D87" s="470"/>
      <c r="E87" s="472"/>
      <c r="F87" s="471"/>
      <c r="G87" s="471"/>
      <c r="H87" s="471"/>
      <c r="I87" s="471"/>
      <c r="J87" s="471"/>
      <c r="K87">
        <v>16</v>
      </c>
      <c r="L87" s="355"/>
      <c r="M87" s="356"/>
      <c r="N87" s="355"/>
      <c r="O87" s="357"/>
      <c r="P87" s="357"/>
      <c r="Q87" s="136">
        <v>18</v>
      </c>
    </row>
    <row r="88" spans="1:16" ht="15.75">
      <c r="A88" s="346">
        <v>85</v>
      </c>
      <c r="B88" s="470"/>
      <c r="C88" s="471"/>
      <c r="D88" s="470"/>
      <c r="E88" s="472"/>
      <c r="F88" s="471"/>
      <c r="G88" s="471"/>
      <c r="H88" s="471"/>
      <c r="I88" s="471"/>
      <c r="J88" s="475"/>
      <c r="K88" s="35"/>
      <c r="L88" s="352"/>
      <c r="M88" s="353"/>
      <c r="N88" s="352"/>
      <c r="O88" s="354"/>
      <c r="P88" s="354"/>
    </row>
    <row r="89" spans="1:12" ht="15.75">
      <c r="A89" s="346">
        <v>86</v>
      </c>
      <c r="B89" s="470"/>
      <c r="C89" s="471"/>
      <c r="D89" s="470"/>
      <c r="E89" s="472"/>
      <c r="F89" s="471"/>
      <c r="G89" s="471"/>
      <c r="H89" s="471"/>
      <c r="I89" s="471"/>
      <c r="J89" s="475"/>
      <c r="L89" s="342" t="s">
        <v>583</v>
      </c>
    </row>
    <row r="90" spans="1:10" ht="15.75">
      <c r="A90" s="346">
        <v>87</v>
      </c>
      <c r="B90" s="470"/>
      <c r="C90" s="471"/>
      <c r="D90" s="470"/>
      <c r="E90" s="472"/>
      <c r="F90" s="471"/>
      <c r="G90" s="471"/>
      <c r="H90" s="471"/>
      <c r="I90" s="471"/>
      <c r="J90" s="475"/>
    </row>
    <row r="91" spans="1:16" ht="15.75">
      <c r="A91" s="346">
        <v>88</v>
      </c>
      <c r="B91" s="470"/>
      <c r="C91" s="471"/>
      <c r="D91" s="470"/>
      <c r="E91" s="472"/>
      <c r="F91" s="471"/>
      <c r="G91" s="471"/>
      <c r="H91" s="471"/>
      <c r="I91" s="471"/>
      <c r="J91" s="475"/>
      <c r="L91" s="349" t="s">
        <v>98</v>
      </c>
      <c r="M91" s="350" t="s">
        <v>47</v>
      </c>
      <c r="N91" s="349" t="s">
        <v>61</v>
      </c>
      <c r="O91" s="351" t="s">
        <v>48</v>
      </c>
      <c r="P91" s="351" t="s">
        <v>118</v>
      </c>
    </row>
    <row r="92" spans="1:17" ht="15.75">
      <c r="A92" s="346">
        <v>89</v>
      </c>
      <c r="B92" s="470"/>
      <c r="C92" s="471"/>
      <c r="D92" s="470"/>
      <c r="E92" s="472"/>
      <c r="F92" s="471"/>
      <c r="G92" s="471"/>
      <c r="H92" s="471"/>
      <c r="I92" s="471"/>
      <c r="J92" s="475"/>
      <c r="K92">
        <v>1</v>
      </c>
      <c r="L92" s="346"/>
      <c r="M92" s="347"/>
      <c r="N92" s="346"/>
      <c r="O92" s="348"/>
      <c r="P92" s="348"/>
      <c r="Q92" s="136">
        <v>40</v>
      </c>
    </row>
    <row r="93" spans="1:17" ht="15.75">
      <c r="A93" s="346">
        <v>90</v>
      </c>
      <c r="B93" s="470"/>
      <c r="C93" s="471"/>
      <c r="D93" s="470"/>
      <c r="E93" s="472"/>
      <c r="F93" s="471"/>
      <c r="G93" s="471"/>
      <c r="H93" s="471"/>
      <c r="I93" s="471"/>
      <c r="J93" s="475"/>
      <c r="K93">
        <v>2</v>
      </c>
      <c r="L93" s="346"/>
      <c r="M93" s="347"/>
      <c r="N93" s="346"/>
      <c r="O93" s="348"/>
      <c r="P93" s="348"/>
      <c r="Q93" s="136">
        <v>35</v>
      </c>
    </row>
    <row r="94" spans="1:17" ht="15.75">
      <c r="A94" s="346">
        <v>91</v>
      </c>
      <c r="B94" s="470"/>
      <c r="C94" s="471"/>
      <c r="D94" s="470"/>
      <c r="E94" s="472"/>
      <c r="F94" s="471"/>
      <c r="G94" s="471"/>
      <c r="H94" s="471"/>
      <c r="I94" s="471"/>
      <c r="J94" s="475"/>
      <c r="K94">
        <v>3</v>
      </c>
      <c r="L94" s="346"/>
      <c r="M94" s="347"/>
      <c r="N94" s="346"/>
      <c r="O94" s="348"/>
      <c r="P94" s="348"/>
      <c r="Q94" s="136">
        <v>32</v>
      </c>
    </row>
    <row r="95" spans="1:17" ht="15.75">
      <c r="A95" s="346">
        <v>92</v>
      </c>
      <c r="B95" s="470"/>
      <c r="C95" s="471"/>
      <c r="D95" s="470"/>
      <c r="E95" s="472"/>
      <c r="F95" s="471"/>
      <c r="G95" s="471"/>
      <c r="H95" s="471"/>
      <c r="I95" s="471"/>
      <c r="J95" s="475"/>
      <c r="K95">
        <v>4</v>
      </c>
      <c r="L95" s="346"/>
      <c r="M95" s="347"/>
      <c r="N95" s="346"/>
      <c r="O95" s="348"/>
      <c r="P95" s="348"/>
      <c r="Q95" s="136">
        <v>30</v>
      </c>
    </row>
    <row r="96" spans="1:17" ht="15.75">
      <c r="A96" s="346">
        <v>93</v>
      </c>
      <c r="B96" s="470"/>
      <c r="C96" s="471"/>
      <c r="D96" s="470"/>
      <c r="E96" s="472"/>
      <c r="F96" s="471"/>
      <c r="G96" s="471"/>
      <c r="H96" s="471"/>
      <c r="I96" s="471"/>
      <c r="J96" s="475"/>
      <c r="K96">
        <v>5</v>
      </c>
      <c r="L96" s="346"/>
      <c r="M96" s="347"/>
      <c r="N96" s="346"/>
      <c r="O96" s="348"/>
      <c r="P96" s="348"/>
      <c r="Q96" s="136">
        <v>29</v>
      </c>
    </row>
    <row r="97" spans="1:17" ht="15.75">
      <c r="A97" s="346">
        <v>94</v>
      </c>
      <c r="B97" s="470"/>
      <c r="C97" s="471"/>
      <c r="D97" s="470"/>
      <c r="E97" s="472"/>
      <c r="F97" s="471"/>
      <c r="G97" s="471"/>
      <c r="H97" s="471"/>
      <c r="I97" s="471"/>
      <c r="J97" s="475"/>
      <c r="K97">
        <v>6</v>
      </c>
      <c r="L97" s="346"/>
      <c r="M97" s="347"/>
      <c r="N97" s="346"/>
      <c r="O97" s="348"/>
      <c r="P97" s="348"/>
      <c r="Q97" s="136">
        <v>28</v>
      </c>
    </row>
    <row r="98" spans="1:17" ht="15.75">
      <c r="A98" s="346">
        <v>95</v>
      </c>
      <c r="B98" s="470"/>
      <c r="C98" s="471"/>
      <c r="D98" s="470"/>
      <c r="E98" s="472"/>
      <c r="F98" s="471"/>
      <c r="G98" s="471"/>
      <c r="H98" s="471"/>
      <c r="I98" s="471"/>
      <c r="J98" s="475"/>
      <c r="K98">
        <v>7</v>
      </c>
      <c r="L98" s="346"/>
      <c r="M98" s="347"/>
      <c r="N98" s="346"/>
      <c r="O98" s="348"/>
      <c r="P98" s="348"/>
      <c r="Q98" s="136">
        <v>27</v>
      </c>
    </row>
    <row r="99" spans="1:17" ht="15.75">
      <c r="A99" s="346">
        <v>96</v>
      </c>
      <c r="B99" s="470"/>
      <c r="C99" s="471"/>
      <c r="D99" s="470"/>
      <c r="E99" s="472"/>
      <c r="F99" s="471"/>
      <c r="G99" s="471"/>
      <c r="H99" s="471"/>
      <c r="I99" s="471"/>
      <c r="J99" s="471"/>
      <c r="K99">
        <v>8</v>
      </c>
      <c r="L99" s="346"/>
      <c r="M99" s="347"/>
      <c r="N99" s="346"/>
      <c r="O99" s="348"/>
      <c r="P99" s="348"/>
      <c r="Q99" s="136">
        <v>26</v>
      </c>
    </row>
    <row r="100" spans="1:17" ht="15.75">
      <c r="A100" s="346">
        <v>97</v>
      </c>
      <c r="B100" s="470"/>
      <c r="C100" s="471"/>
      <c r="D100" s="470"/>
      <c r="E100" s="472"/>
      <c r="F100" s="471"/>
      <c r="G100" s="471"/>
      <c r="H100" s="471"/>
      <c r="I100" s="471"/>
      <c r="J100" s="471"/>
      <c r="K100">
        <v>9</v>
      </c>
      <c r="L100" s="346"/>
      <c r="M100" s="347"/>
      <c r="N100" s="346"/>
      <c r="O100" s="348"/>
      <c r="P100" s="348"/>
      <c r="Q100" s="136">
        <v>25</v>
      </c>
    </row>
    <row r="101" spans="1:17" ht="15.75">
      <c r="A101" s="346">
        <v>98</v>
      </c>
      <c r="B101" s="470"/>
      <c r="C101" s="471"/>
      <c r="D101" s="470"/>
      <c r="E101" s="472"/>
      <c r="F101" s="471"/>
      <c r="G101" s="471"/>
      <c r="H101" s="471"/>
      <c r="I101" s="471"/>
      <c r="J101" s="471"/>
      <c r="K101">
        <v>10</v>
      </c>
      <c r="L101" s="346"/>
      <c r="M101" s="347"/>
      <c r="N101" s="346"/>
      <c r="O101" s="348"/>
      <c r="P101" s="348"/>
      <c r="Q101" s="136">
        <v>24</v>
      </c>
    </row>
    <row r="102" spans="1:17" ht="15.75">
      <c r="A102" s="346">
        <v>99</v>
      </c>
      <c r="B102" s="470"/>
      <c r="C102" s="471"/>
      <c r="D102" s="470"/>
      <c r="E102" s="472"/>
      <c r="F102" s="471"/>
      <c r="G102" s="471"/>
      <c r="H102" s="471"/>
      <c r="I102" s="471"/>
      <c r="J102" s="471"/>
      <c r="K102">
        <v>11</v>
      </c>
      <c r="L102" s="346"/>
      <c r="M102" s="347"/>
      <c r="N102" s="346"/>
      <c r="O102" s="348"/>
      <c r="P102" s="348"/>
      <c r="Q102" s="136">
        <v>23</v>
      </c>
    </row>
    <row r="103" spans="1:17" ht="15.75">
      <c r="A103" s="346">
        <v>100</v>
      </c>
      <c r="B103" s="470"/>
      <c r="C103" s="471"/>
      <c r="D103" s="470"/>
      <c r="E103" s="472"/>
      <c r="F103" s="471"/>
      <c r="G103" s="471"/>
      <c r="H103" s="471"/>
      <c r="I103" s="471"/>
      <c r="J103" s="471"/>
      <c r="K103">
        <v>12</v>
      </c>
      <c r="L103" s="346"/>
      <c r="M103" s="347"/>
      <c r="N103" s="346"/>
      <c r="O103" s="348"/>
      <c r="P103" s="348"/>
      <c r="Q103" s="136">
        <v>22</v>
      </c>
    </row>
    <row r="104" spans="1:17" ht="15.75">
      <c r="A104" s="346">
        <v>101</v>
      </c>
      <c r="B104" s="470"/>
      <c r="C104" s="471"/>
      <c r="D104" s="470"/>
      <c r="E104" s="472"/>
      <c r="F104" s="471"/>
      <c r="G104" s="471"/>
      <c r="H104" s="471"/>
      <c r="I104" s="471"/>
      <c r="J104" s="471"/>
      <c r="K104">
        <v>13</v>
      </c>
      <c r="L104" s="346"/>
      <c r="M104" s="347"/>
      <c r="N104" s="346"/>
      <c r="O104" s="348"/>
      <c r="P104" s="348"/>
      <c r="Q104" s="136">
        <v>21</v>
      </c>
    </row>
    <row r="105" spans="1:17" ht="15.75">
      <c r="A105" s="346">
        <v>102</v>
      </c>
      <c r="B105" s="470"/>
      <c r="C105" s="471"/>
      <c r="D105" s="470"/>
      <c r="E105" s="472"/>
      <c r="F105" s="471"/>
      <c r="G105" s="471"/>
      <c r="H105" s="471"/>
      <c r="I105" s="471"/>
      <c r="J105" s="471"/>
      <c r="K105">
        <v>14</v>
      </c>
      <c r="L105" s="346"/>
      <c r="M105" s="347"/>
      <c r="N105" s="346"/>
      <c r="O105" s="348"/>
      <c r="P105" s="348"/>
      <c r="Q105" s="136">
        <v>20</v>
      </c>
    </row>
    <row r="106" spans="1:17" ht="15.75">
      <c r="A106" s="346">
        <v>103</v>
      </c>
      <c r="B106" s="470"/>
      <c r="C106" s="471"/>
      <c r="D106" s="470"/>
      <c r="E106" s="472"/>
      <c r="F106" s="471"/>
      <c r="G106" s="471"/>
      <c r="H106" s="471"/>
      <c r="I106" s="471"/>
      <c r="J106" s="471"/>
      <c r="K106">
        <v>15</v>
      </c>
      <c r="L106" s="346"/>
      <c r="M106" s="347"/>
      <c r="N106" s="346"/>
      <c r="O106" s="348"/>
      <c r="P106" s="348"/>
      <c r="Q106" s="136">
        <v>19</v>
      </c>
    </row>
    <row r="107" spans="1:17" ht="15.75">
      <c r="A107" s="346">
        <v>104</v>
      </c>
      <c r="B107" s="470"/>
      <c r="C107" s="471"/>
      <c r="D107" s="470"/>
      <c r="E107" s="472"/>
      <c r="F107" s="471"/>
      <c r="G107" s="471"/>
      <c r="H107" s="471"/>
      <c r="I107" s="471"/>
      <c r="J107" s="471"/>
      <c r="K107">
        <v>16</v>
      </c>
      <c r="L107" s="346"/>
      <c r="M107" s="347"/>
      <c r="N107" s="346"/>
      <c r="O107" s="348"/>
      <c r="P107" s="348"/>
      <c r="Q107" s="136">
        <v>18</v>
      </c>
    </row>
    <row r="108" spans="11:17" ht="15.75">
      <c r="K108">
        <v>17</v>
      </c>
      <c r="L108" s="346"/>
      <c r="M108" s="347"/>
      <c r="N108" s="346"/>
      <c r="O108" s="348"/>
      <c r="P108" s="348"/>
      <c r="Q108" s="136">
        <v>17</v>
      </c>
    </row>
    <row r="109" spans="11:17" ht="15.75">
      <c r="K109">
        <v>18</v>
      </c>
      <c r="L109" s="346"/>
      <c r="M109" s="347"/>
      <c r="N109" s="346"/>
      <c r="O109" s="348"/>
      <c r="P109" s="348"/>
      <c r="Q109" s="136">
        <v>16</v>
      </c>
    </row>
    <row r="111" ht="15.75">
      <c r="L111" s="342" t="s">
        <v>584</v>
      </c>
    </row>
    <row r="113" spans="12:16" ht="15.75">
      <c r="L113" s="349" t="s">
        <v>98</v>
      </c>
      <c r="M113" s="350" t="s">
        <v>47</v>
      </c>
      <c r="N113" s="349" t="s">
        <v>61</v>
      </c>
      <c r="O113" s="351" t="s">
        <v>48</v>
      </c>
      <c r="P113" s="351" t="s">
        <v>118</v>
      </c>
    </row>
    <row r="114" spans="11:17" ht="15.75">
      <c r="K114">
        <v>1</v>
      </c>
      <c r="L114" s="346"/>
      <c r="M114" s="347"/>
      <c r="N114" s="346"/>
      <c r="O114" s="348"/>
      <c r="P114" s="348"/>
      <c r="Q114" s="136">
        <v>40</v>
      </c>
    </row>
    <row r="115" spans="11:17" ht="15.75">
      <c r="K115">
        <v>2</v>
      </c>
      <c r="L115" s="346"/>
      <c r="M115" s="347"/>
      <c r="N115" s="346"/>
      <c r="O115" s="348"/>
      <c r="P115" s="348"/>
      <c r="Q115" s="136">
        <v>35</v>
      </c>
    </row>
    <row r="116" spans="11:17" ht="15.75">
      <c r="K116">
        <v>3</v>
      </c>
      <c r="L116" s="346"/>
      <c r="M116" s="347"/>
      <c r="N116" s="346"/>
      <c r="O116" s="348"/>
      <c r="P116" s="348"/>
      <c r="Q116" s="136">
        <v>32</v>
      </c>
    </row>
    <row r="117" spans="11:17" ht="15.75">
      <c r="K117">
        <v>4</v>
      </c>
      <c r="L117" s="346"/>
      <c r="M117" s="347"/>
      <c r="N117" s="346"/>
      <c r="O117" s="348"/>
      <c r="P117" s="348"/>
      <c r="Q117" s="136">
        <v>30</v>
      </c>
    </row>
    <row r="118" spans="11:17" ht="15.75">
      <c r="K118">
        <v>5</v>
      </c>
      <c r="L118" s="346"/>
      <c r="M118" s="347"/>
      <c r="N118" s="346"/>
      <c r="O118" s="348"/>
      <c r="P118" s="348"/>
      <c r="Q118" s="136">
        <v>29</v>
      </c>
    </row>
    <row r="119" spans="11:17" ht="15.75">
      <c r="K119">
        <v>6</v>
      </c>
      <c r="L119" s="346"/>
      <c r="M119" s="347"/>
      <c r="N119" s="346"/>
      <c r="O119" s="348"/>
      <c r="P119" s="348"/>
      <c r="Q119" s="136">
        <v>28</v>
      </c>
    </row>
    <row r="120" spans="11:17" ht="15.75">
      <c r="K120">
        <v>7</v>
      </c>
      <c r="L120" s="346"/>
      <c r="M120" s="347"/>
      <c r="N120" s="346"/>
      <c r="O120" s="348"/>
      <c r="P120" s="348"/>
      <c r="Q120" s="136">
        <v>27</v>
      </c>
    </row>
    <row r="121" spans="11:17" ht="15.75">
      <c r="K121">
        <v>8</v>
      </c>
      <c r="L121" s="346"/>
      <c r="M121" s="347"/>
      <c r="N121" s="346"/>
      <c r="O121" s="348"/>
      <c r="P121" s="348"/>
      <c r="Q121" s="136">
        <v>26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1"/>
  <sheetViews>
    <sheetView zoomScalePageLayoutView="0" workbookViewId="0" topLeftCell="A7">
      <selection activeCell="H104" sqref="H104"/>
    </sheetView>
  </sheetViews>
  <sheetFormatPr defaultColWidth="9.140625" defaultRowHeight="12.75"/>
  <cols>
    <col min="1" max="1" width="4.140625" style="0" customWidth="1"/>
    <col min="2" max="2" width="21.28125" style="0" customWidth="1"/>
    <col min="3" max="3" width="28.421875" style="0" customWidth="1"/>
    <col min="4" max="4" width="7.00390625" style="0" customWidth="1"/>
    <col min="5" max="5" width="9.28125" style="34" customWidth="1"/>
    <col min="6" max="6" width="1.421875" style="0" customWidth="1"/>
    <col min="7" max="7" width="19.00390625" style="0" customWidth="1"/>
    <col min="8" max="8" width="28.7109375" style="0" customWidth="1"/>
    <col min="9" max="9" width="7.8515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23</v>
      </c>
      <c r="C2" s="7"/>
      <c r="D2" s="8"/>
    </row>
    <row r="3" spans="1:6" ht="12.75">
      <c r="A3" s="14"/>
      <c r="B3" s="26" t="s">
        <v>4</v>
      </c>
      <c r="C3" s="26" t="s">
        <v>5</v>
      </c>
      <c r="D3" s="16" t="s">
        <v>6</v>
      </c>
      <c r="E3" s="94" t="s">
        <v>408</v>
      </c>
      <c r="F3" s="24"/>
    </row>
    <row r="4" spans="1:9" ht="15.75">
      <c r="A4" s="20">
        <v>1</v>
      </c>
      <c r="B4" s="29" t="s">
        <v>222</v>
      </c>
      <c r="C4" s="29" t="s">
        <v>285</v>
      </c>
      <c r="D4" s="30">
        <v>1000</v>
      </c>
      <c r="E4" s="34" t="s">
        <v>410</v>
      </c>
      <c r="F4" s="63"/>
      <c r="G4" s="33"/>
      <c r="H4" s="33"/>
      <c r="I4" s="40"/>
    </row>
    <row r="5" spans="1:9" ht="15.75">
      <c r="A5" s="20">
        <v>2</v>
      </c>
      <c r="B5" s="29" t="s">
        <v>220</v>
      </c>
      <c r="C5" s="29" t="s">
        <v>285</v>
      </c>
      <c r="D5" s="30">
        <v>1000</v>
      </c>
      <c r="E5" s="34" t="s">
        <v>410</v>
      </c>
      <c r="F5" s="63"/>
      <c r="G5" s="33"/>
      <c r="H5" s="33"/>
      <c r="I5" s="40"/>
    </row>
    <row r="6" spans="1:9" ht="15.75">
      <c r="A6" s="20">
        <v>3</v>
      </c>
      <c r="B6" s="29" t="s">
        <v>223</v>
      </c>
      <c r="C6" s="29" t="s">
        <v>285</v>
      </c>
      <c r="D6" s="30">
        <v>1000</v>
      </c>
      <c r="E6" s="34" t="s">
        <v>410</v>
      </c>
      <c r="F6" s="63"/>
      <c r="G6" s="33"/>
      <c r="H6" s="33"/>
      <c r="I6" s="40"/>
    </row>
    <row r="7" spans="1:9" ht="15.75">
      <c r="A7" s="20">
        <v>4</v>
      </c>
      <c r="B7" s="29" t="s">
        <v>430</v>
      </c>
      <c r="C7" s="29" t="s">
        <v>285</v>
      </c>
      <c r="D7" s="30">
        <v>1000</v>
      </c>
      <c r="E7" s="34" t="s">
        <v>410</v>
      </c>
      <c r="F7" s="63"/>
      <c r="G7" s="33"/>
      <c r="H7" s="33"/>
      <c r="I7" s="40"/>
    </row>
    <row r="8" spans="1:9" ht="15.75">
      <c r="A8" s="20">
        <v>5</v>
      </c>
      <c r="B8" s="29" t="s">
        <v>406</v>
      </c>
      <c r="C8" s="29" t="s">
        <v>285</v>
      </c>
      <c r="D8" s="30">
        <v>1000</v>
      </c>
      <c r="E8" s="34" t="s">
        <v>410</v>
      </c>
      <c r="F8" s="63"/>
      <c r="G8" s="33"/>
      <c r="H8" s="33"/>
      <c r="I8" s="40"/>
    </row>
    <row r="9" spans="1:9" ht="15.75">
      <c r="A9" s="20">
        <v>6</v>
      </c>
      <c r="B9" s="29" t="s">
        <v>224</v>
      </c>
      <c r="C9" s="29" t="s">
        <v>285</v>
      </c>
      <c r="D9" s="30">
        <v>1000</v>
      </c>
      <c r="E9" s="34" t="s">
        <v>410</v>
      </c>
      <c r="F9" s="63"/>
      <c r="G9" s="33"/>
      <c r="H9" s="33"/>
      <c r="I9" s="40"/>
    </row>
    <row r="10" spans="1:9" ht="15.75">
      <c r="A10" s="20">
        <v>7</v>
      </c>
      <c r="B10" s="29" t="s">
        <v>429</v>
      </c>
      <c r="C10" s="29" t="s">
        <v>285</v>
      </c>
      <c r="D10" s="30">
        <v>1000</v>
      </c>
      <c r="E10" s="34" t="s">
        <v>410</v>
      </c>
      <c r="F10" s="63"/>
      <c r="G10" s="33"/>
      <c r="H10" s="33"/>
      <c r="I10" s="40"/>
    </row>
    <row r="11" spans="1:9" ht="15.75">
      <c r="A11" s="20">
        <v>8</v>
      </c>
      <c r="B11" s="29" t="s">
        <v>422</v>
      </c>
      <c r="C11" s="156" t="s">
        <v>38</v>
      </c>
      <c r="D11" s="30">
        <v>1000</v>
      </c>
      <c r="E11" s="34" t="s">
        <v>411</v>
      </c>
      <c r="F11" s="63"/>
      <c r="G11" s="33"/>
      <c r="H11" s="33"/>
      <c r="I11" s="40"/>
    </row>
    <row r="12" spans="1:9" ht="15.75">
      <c r="A12" s="20">
        <v>9</v>
      </c>
      <c r="B12" s="29" t="s">
        <v>169</v>
      </c>
      <c r="C12" s="29" t="s">
        <v>38</v>
      </c>
      <c r="D12" s="30">
        <v>1000</v>
      </c>
      <c r="E12" s="34" t="s">
        <v>411</v>
      </c>
      <c r="F12" s="63"/>
      <c r="G12" s="35"/>
      <c r="H12" s="35"/>
      <c r="I12" s="35"/>
    </row>
    <row r="13" spans="1:9" ht="15.75">
      <c r="A13" s="20">
        <v>10</v>
      </c>
      <c r="B13" s="29" t="s">
        <v>421</v>
      </c>
      <c r="C13" s="156" t="s">
        <v>38</v>
      </c>
      <c r="D13" s="30">
        <v>1000</v>
      </c>
      <c r="E13" s="34" t="s">
        <v>411</v>
      </c>
      <c r="F13" s="63"/>
      <c r="G13" s="35"/>
      <c r="H13" s="35"/>
      <c r="I13" s="35"/>
    </row>
    <row r="14" spans="1:9" ht="15.75">
      <c r="A14" s="20">
        <v>11</v>
      </c>
      <c r="B14" s="29" t="s">
        <v>424</v>
      </c>
      <c r="C14" s="156" t="s">
        <v>38</v>
      </c>
      <c r="D14" s="30">
        <v>1000</v>
      </c>
      <c r="E14" s="34" t="s">
        <v>411</v>
      </c>
      <c r="F14" s="63"/>
      <c r="G14" s="33"/>
      <c r="H14" s="33"/>
      <c r="I14" s="40"/>
    </row>
    <row r="15" spans="1:9" ht="15.75">
      <c r="A15" s="20">
        <v>12</v>
      </c>
      <c r="B15" s="178" t="s">
        <v>402</v>
      </c>
      <c r="C15" s="178" t="s">
        <v>398</v>
      </c>
      <c r="D15" s="30">
        <v>1000</v>
      </c>
      <c r="E15" s="34" t="s">
        <v>411</v>
      </c>
      <c r="F15" s="63"/>
      <c r="G15" s="35"/>
      <c r="H15" s="35"/>
      <c r="I15" s="35"/>
    </row>
    <row r="16" spans="1:9" ht="15.75">
      <c r="A16" s="20">
        <v>13</v>
      </c>
      <c r="B16" s="178" t="s">
        <v>401</v>
      </c>
      <c r="C16" s="178" t="s">
        <v>398</v>
      </c>
      <c r="D16" s="30">
        <v>1000</v>
      </c>
      <c r="E16" s="34" t="s">
        <v>411</v>
      </c>
      <c r="F16" s="63"/>
      <c r="G16" s="35"/>
      <c r="H16" s="35"/>
      <c r="I16" s="35"/>
    </row>
    <row r="17" spans="1:9" ht="15.75">
      <c r="A17" s="20">
        <v>14</v>
      </c>
      <c r="B17" s="178" t="s">
        <v>261</v>
      </c>
      <c r="C17" s="29" t="s">
        <v>132</v>
      </c>
      <c r="D17" s="30">
        <v>1000</v>
      </c>
      <c r="E17" s="34" t="s">
        <v>411</v>
      </c>
      <c r="F17" s="63"/>
      <c r="G17" s="35"/>
      <c r="H17" s="35"/>
      <c r="I17" s="35"/>
    </row>
    <row r="18" spans="1:9" ht="15.75">
      <c r="A18" s="20">
        <v>15</v>
      </c>
      <c r="B18" s="62" t="s">
        <v>243</v>
      </c>
      <c r="C18" s="62" t="s">
        <v>132</v>
      </c>
      <c r="D18" s="30">
        <v>1000</v>
      </c>
      <c r="E18" s="34" t="s">
        <v>410</v>
      </c>
      <c r="F18" s="63"/>
      <c r="G18" s="35"/>
      <c r="H18" s="35"/>
      <c r="I18" s="40"/>
    </row>
    <row r="19" spans="1:9" ht="15.75">
      <c r="A19" s="20">
        <v>16</v>
      </c>
      <c r="B19" s="36" t="s">
        <v>404</v>
      </c>
      <c r="C19" s="29" t="s">
        <v>42</v>
      </c>
      <c r="D19" s="30">
        <v>1000</v>
      </c>
      <c r="E19" s="34" t="s">
        <v>411</v>
      </c>
      <c r="F19" s="63"/>
      <c r="G19" s="35"/>
      <c r="H19" s="35"/>
      <c r="I19" s="40"/>
    </row>
    <row r="20" spans="1:9" ht="15.75">
      <c r="A20" s="20">
        <v>17</v>
      </c>
      <c r="B20" s="29" t="s">
        <v>405</v>
      </c>
      <c r="C20" s="29" t="s">
        <v>42</v>
      </c>
      <c r="D20" s="30">
        <v>1000</v>
      </c>
      <c r="E20" s="34" t="s">
        <v>411</v>
      </c>
      <c r="F20" s="63"/>
      <c r="G20" s="213"/>
      <c r="H20" s="213"/>
      <c r="I20" s="40"/>
    </row>
    <row r="21" spans="1:9" ht="15.75">
      <c r="A21" s="20">
        <v>18</v>
      </c>
      <c r="B21" s="36" t="s">
        <v>407</v>
      </c>
      <c r="C21" s="29" t="s">
        <v>42</v>
      </c>
      <c r="D21" s="30">
        <v>1000</v>
      </c>
      <c r="E21" s="34" t="s">
        <v>411</v>
      </c>
      <c r="F21" s="63"/>
      <c r="G21" s="35"/>
      <c r="H21" s="33"/>
      <c r="I21" s="40"/>
    </row>
    <row r="22" spans="1:9" ht="15.75">
      <c r="A22" s="20">
        <v>19</v>
      </c>
      <c r="B22" s="29" t="s">
        <v>245</v>
      </c>
      <c r="C22" s="29" t="s">
        <v>285</v>
      </c>
      <c r="D22" s="30">
        <v>1000</v>
      </c>
      <c r="E22" s="34" t="s">
        <v>410</v>
      </c>
      <c r="F22" s="63"/>
      <c r="G22" s="33"/>
      <c r="H22" s="33"/>
      <c r="I22" s="40"/>
    </row>
    <row r="23" spans="1:9" ht="15.75">
      <c r="A23" s="20">
        <v>20</v>
      </c>
      <c r="B23" s="29" t="s">
        <v>252</v>
      </c>
      <c r="C23" s="29" t="s">
        <v>285</v>
      </c>
      <c r="D23" s="30">
        <v>1000</v>
      </c>
      <c r="E23" s="34" t="s">
        <v>410</v>
      </c>
      <c r="F23" s="63"/>
      <c r="G23" s="33"/>
      <c r="H23" s="33"/>
      <c r="I23" s="40"/>
    </row>
    <row r="24" spans="1:9" ht="15.75">
      <c r="A24" s="20">
        <v>21</v>
      </c>
      <c r="B24" s="36" t="s">
        <v>281</v>
      </c>
      <c r="C24" s="36" t="s">
        <v>285</v>
      </c>
      <c r="D24" s="30">
        <v>1000</v>
      </c>
      <c r="E24" s="34" t="s">
        <v>410</v>
      </c>
      <c r="F24" s="63"/>
      <c r="G24" s="33"/>
      <c r="H24" s="33"/>
      <c r="I24" s="40"/>
    </row>
    <row r="25" spans="1:9" ht="15.75">
      <c r="A25" s="20">
        <v>22</v>
      </c>
      <c r="B25" s="29" t="s">
        <v>217</v>
      </c>
      <c r="C25" s="29" t="s">
        <v>133</v>
      </c>
      <c r="D25" s="30">
        <v>1000</v>
      </c>
      <c r="E25" s="34" t="s">
        <v>410</v>
      </c>
      <c r="F25" s="63"/>
      <c r="G25" s="33"/>
      <c r="H25" s="33"/>
      <c r="I25" s="40"/>
    </row>
    <row r="26" spans="1:9" ht="15.75">
      <c r="A26" s="20">
        <v>23</v>
      </c>
      <c r="B26" s="29" t="s">
        <v>142</v>
      </c>
      <c r="C26" s="62" t="s">
        <v>240</v>
      </c>
      <c r="D26" s="30">
        <v>1000</v>
      </c>
      <c r="E26" s="34" t="s">
        <v>410</v>
      </c>
      <c r="F26" s="63"/>
      <c r="G26" s="33"/>
      <c r="H26" s="33"/>
      <c r="I26" s="40"/>
    </row>
    <row r="27" spans="1:9" ht="15.75">
      <c r="A27" s="20">
        <v>24</v>
      </c>
      <c r="B27" s="29" t="s">
        <v>330</v>
      </c>
      <c r="C27" s="62" t="s">
        <v>240</v>
      </c>
      <c r="D27" s="30">
        <v>1000</v>
      </c>
      <c r="E27" s="34" t="s">
        <v>410</v>
      </c>
      <c r="F27" s="63"/>
      <c r="G27" s="33"/>
      <c r="H27" s="33"/>
      <c r="I27" s="40"/>
    </row>
    <row r="28" spans="1:9" ht="15.75">
      <c r="A28" s="20">
        <v>25</v>
      </c>
      <c r="B28" s="29" t="s">
        <v>275</v>
      </c>
      <c r="C28" s="62" t="s">
        <v>240</v>
      </c>
      <c r="D28" s="30">
        <v>1000</v>
      </c>
      <c r="E28" s="34" t="s">
        <v>410</v>
      </c>
      <c r="F28" s="63"/>
      <c r="G28" s="213"/>
      <c r="H28" s="213"/>
      <c r="I28" s="40"/>
    </row>
    <row r="29" spans="1:9" ht="15.75">
      <c r="A29" s="20">
        <v>26</v>
      </c>
      <c r="B29" s="29" t="s">
        <v>274</v>
      </c>
      <c r="C29" s="62" t="s">
        <v>240</v>
      </c>
      <c r="D29" s="30">
        <v>1000</v>
      </c>
      <c r="E29" s="34" t="s">
        <v>410</v>
      </c>
      <c r="F29" s="63"/>
      <c r="G29" s="33"/>
      <c r="H29" s="33"/>
      <c r="I29" s="40"/>
    </row>
    <row r="30" spans="1:9" ht="15.75">
      <c r="A30" s="20">
        <v>27</v>
      </c>
      <c r="B30" s="62" t="s">
        <v>99</v>
      </c>
      <c r="C30" s="62" t="s">
        <v>240</v>
      </c>
      <c r="D30" s="30">
        <v>1100</v>
      </c>
      <c r="E30" s="34" t="s">
        <v>410</v>
      </c>
      <c r="F30" s="63"/>
      <c r="G30" s="33"/>
      <c r="H30" s="33"/>
      <c r="I30" s="40"/>
    </row>
    <row r="31" spans="1:9" ht="15.75">
      <c r="A31" s="20">
        <v>28</v>
      </c>
      <c r="B31" s="36" t="s">
        <v>182</v>
      </c>
      <c r="C31" s="36" t="s">
        <v>240</v>
      </c>
      <c r="D31" s="30">
        <v>1000</v>
      </c>
      <c r="E31" s="34" t="s">
        <v>410</v>
      </c>
      <c r="F31" s="63"/>
      <c r="G31" s="33"/>
      <c r="H31" s="33"/>
      <c r="I31" s="40"/>
    </row>
    <row r="32" spans="1:9" ht="15.75">
      <c r="A32" s="20">
        <v>29</v>
      </c>
      <c r="B32" s="29" t="s">
        <v>180</v>
      </c>
      <c r="C32" s="62" t="s">
        <v>240</v>
      </c>
      <c r="D32" s="30">
        <v>1000</v>
      </c>
      <c r="E32" s="34" t="s">
        <v>410</v>
      </c>
      <c r="F32" s="63"/>
      <c r="G32" s="33"/>
      <c r="H32" s="33"/>
      <c r="I32" s="40"/>
    </row>
    <row r="33" spans="1:9" ht="15.75">
      <c r="A33" s="20">
        <v>30</v>
      </c>
      <c r="B33" s="29" t="s">
        <v>251</v>
      </c>
      <c r="C33" s="62" t="s">
        <v>240</v>
      </c>
      <c r="D33" s="30">
        <v>1000</v>
      </c>
      <c r="E33" s="34" t="s">
        <v>410</v>
      </c>
      <c r="F33" s="63"/>
      <c r="G33" s="33"/>
      <c r="H33" s="33"/>
      <c r="I33" s="40"/>
    </row>
    <row r="34" spans="1:9" ht="15.75">
      <c r="A34" s="20">
        <v>31</v>
      </c>
      <c r="B34" s="29" t="s">
        <v>221</v>
      </c>
      <c r="C34" s="29" t="s">
        <v>240</v>
      </c>
      <c r="D34" s="30">
        <v>1000</v>
      </c>
      <c r="E34" s="34" t="s">
        <v>410</v>
      </c>
      <c r="F34" s="63"/>
      <c r="G34" s="33"/>
      <c r="H34" s="33"/>
      <c r="I34" s="40"/>
    </row>
    <row r="35" spans="1:9" ht="15.75">
      <c r="A35" s="20">
        <v>32</v>
      </c>
      <c r="B35" s="36" t="s">
        <v>277</v>
      </c>
      <c r="C35" s="205" t="s">
        <v>240</v>
      </c>
      <c r="D35" s="30">
        <v>1000</v>
      </c>
      <c r="E35" s="34" t="s">
        <v>410</v>
      </c>
      <c r="F35" s="63"/>
      <c r="G35" s="33"/>
      <c r="H35" s="33"/>
      <c r="I35" s="40"/>
    </row>
    <row r="36" spans="1:9" ht="15.75">
      <c r="A36" s="20">
        <v>33</v>
      </c>
      <c r="B36" s="29" t="s">
        <v>282</v>
      </c>
      <c r="C36" s="62" t="s">
        <v>240</v>
      </c>
      <c r="D36" s="30">
        <v>1000</v>
      </c>
      <c r="E36" s="34" t="s">
        <v>410</v>
      </c>
      <c r="F36" s="63"/>
      <c r="G36" s="213"/>
      <c r="H36" s="213"/>
      <c r="I36" s="40"/>
    </row>
    <row r="37" spans="1:9" ht="15.75">
      <c r="A37" s="20">
        <v>34</v>
      </c>
      <c r="B37" s="29" t="s">
        <v>276</v>
      </c>
      <c r="C37" s="62" t="s">
        <v>435</v>
      </c>
      <c r="D37" s="30">
        <v>1000</v>
      </c>
      <c r="E37" s="34" t="s">
        <v>411</v>
      </c>
      <c r="F37" s="63"/>
      <c r="G37" s="33"/>
      <c r="H37" s="33"/>
      <c r="I37" s="40"/>
    </row>
    <row r="38" spans="1:9" ht="15.75">
      <c r="A38" s="20">
        <v>35</v>
      </c>
      <c r="B38" s="36" t="s">
        <v>249</v>
      </c>
      <c r="C38" s="36" t="s">
        <v>189</v>
      </c>
      <c r="D38" s="30">
        <v>1000</v>
      </c>
      <c r="E38" s="34" t="s">
        <v>411</v>
      </c>
      <c r="F38" s="63"/>
      <c r="G38" s="33"/>
      <c r="H38" s="33"/>
      <c r="I38" s="40"/>
    </row>
    <row r="39" spans="1:9" ht="15.75">
      <c r="A39" s="20">
        <v>36</v>
      </c>
      <c r="B39" s="62" t="s">
        <v>144</v>
      </c>
      <c r="C39" s="62" t="s">
        <v>189</v>
      </c>
      <c r="D39" s="30">
        <v>1000</v>
      </c>
      <c r="E39" s="34" t="s">
        <v>411</v>
      </c>
      <c r="F39" s="63"/>
      <c r="G39" s="33"/>
      <c r="H39" s="33"/>
      <c r="I39" s="40"/>
    </row>
    <row r="40" spans="1:9" ht="15.75">
      <c r="A40" s="20">
        <v>37</v>
      </c>
      <c r="B40" s="29" t="s">
        <v>219</v>
      </c>
      <c r="C40" s="29" t="s">
        <v>189</v>
      </c>
      <c r="D40" s="30">
        <v>1000</v>
      </c>
      <c r="E40" s="34" t="s">
        <v>411</v>
      </c>
      <c r="F40" s="63"/>
      <c r="G40" s="33"/>
      <c r="H40" s="33"/>
      <c r="I40" s="40"/>
    </row>
    <row r="41" spans="1:9" ht="15.75">
      <c r="A41" s="20">
        <v>38</v>
      </c>
      <c r="B41" s="29" t="s">
        <v>218</v>
      </c>
      <c r="C41" s="29" t="s">
        <v>191</v>
      </c>
      <c r="D41" s="30">
        <v>1000</v>
      </c>
      <c r="E41" s="34" t="s">
        <v>411</v>
      </c>
      <c r="F41" s="63"/>
      <c r="G41" s="33"/>
      <c r="H41" s="33"/>
      <c r="I41" s="40"/>
    </row>
    <row r="42" spans="1:9" ht="15.75">
      <c r="A42" s="20">
        <v>39</v>
      </c>
      <c r="B42" s="29" t="s">
        <v>314</v>
      </c>
      <c r="C42" s="29" t="s">
        <v>85</v>
      </c>
      <c r="D42" s="30">
        <v>1100</v>
      </c>
      <c r="E42" s="34" t="s">
        <v>410</v>
      </c>
      <c r="F42" s="63"/>
      <c r="G42" s="35"/>
      <c r="H42" s="33"/>
      <c r="I42" s="40"/>
    </row>
    <row r="43" spans="1:9" ht="15.75">
      <c r="A43" s="20">
        <v>40</v>
      </c>
      <c r="B43" s="178" t="s">
        <v>263</v>
      </c>
      <c r="C43" s="29" t="s">
        <v>85</v>
      </c>
      <c r="D43" s="30">
        <v>1000</v>
      </c>
      <c r="E43" s="34" t="s">
        <v>411</v>
      </c>
      <c r="F43" s="63"/>
      <c r="G43" s="213"/>
      <c r="H43" s="213"/>
      <c r="I43" s="40"/>
    </row>
    <row r="44" spans="1:9" ht="15.75">
      <c r="A44" s="20">
        <v>41</v>
      </c>
      <c r="B44" s="29" t="s">
        <v>272</v>
      </c>
      <c r="C44" s="29" t="s">
        <v>85</v>
      </c>
      <c r="D44" s="30">
        <v>1000</v>
      </c>
      <c r="E44" s="34" t="s">
        <v>410</v>
      </c>
      <c r="F44" s="63"/>
      <c r="G44" s="213"/>
      <c r="H44" s="213"/>
      <c r="I44" s="40"/>
    </row>
    <row r="45" spans="1:9" ht="15.75">
      <c r="A45" s="20">
        <v>42</v>
      </c>
      <c r="B45" s="29" t="s">
        <v>166</v>
      </c>
      <c r="C45" s="29" t="s">
        <v>39</v>
      </c>
      <c r="D45" s="30">
        <v>1000</v>
      </c>
      <c r="E45" s="34" t="s">
        <v>410</v>
      </c>
      <c r="F45" s="63"/>
      <c r="G45" s="33"/>
      <c r="H45" s="33"/>
      <c r="I45" s="40"/>
    </row>
    <row r="46" spans="1:9" ht="15.75">
      <c r="A46" s="20">
        <v>43</v>
      </c>
      <c r="B46" s="29" t="s">
        <v>128</v>
      </c>
      <c r="C46" s="29" t="s">
        <v>39</v>
      </c>
      <c r="D46" s="30">
        <v>1100</v>
      </c>
      <c r="E46" s="34" t="s">
        <v>410</v>
      </c>
      <c r="F46" s="63"/>
      <c r="G46" s="33"/>
      <c r="H46" s="33"/>
      <c r="I46" s="40"/>
    </row>
    <row r="47" spans="1:9" ht="15.75">
      <c r="A47" s="20">
        <v>44</v>
      </c>
      <c r="B47" s="62" t="s">
        <v>176</v>
      </c>
      <c r="C47" s="62" t="s">
        <v>39</v>
      </c>
      <c r="D47" s="30">
        <v>1000</v>
      </c>
      <c r="E47" s="34" t="s">
        <v>410</v>
      </c>
      <c r="F47" s="63"/>
      <c r="G47" s="33"/>
      <c r="H47" s="33"/>
      <c r="I47" s="40"/>
    </row>
    <row r="48" spans="1:9" ht="15.75">
      <c r="A48" s="20">
        <v>45</v>
      </c>
      <c r="B48" s="29" t="s">
        <v>360</v>
      </c>
      <c r="C48" s="29" t="s">
        <v>301</v>
      </c>
      <c r="D48" s="30">
        <v>1000</v>
      </c>
      <c r="E48" s="34" t="s">
        <v>410</v>
      </c>
      <c r="F48" s="63"/>
      <c r="G48" s="35"/>
      <c r="H48" s="35"/>
      <c r="I48" s="40"/>
    </row>
    <row r="49" spans="1:9" ht="15.75">
      <c r="A49" s="20">
        <v>46</v>
      </c>
      <c r="B49" s="29" t="s">
        <v>250</v>
      </c>
      <c r="C49" s="29" t="s">
        <v>254</v>
      </c>
      <c r="D49" s="30">
        <v>1000</v>
      </c>
      <c r="E49" s="34" t="s">
        <v>411</v>
      </c>
      <c r="F49" s="35"/>
      <c r="G49" s="35"/>
      <c r="H49" s="35"/>
      <c r="I49" s="40"/>
    </row>
    <row r="50" spans="1:9" ht="15.75">
      <c r="A50" s="20">
        <v>47</v>
      </c>
      <c r="B50" s="178" t="s">
        <v>264</v>
      </c>
      <c r="C50" s="178" t="s">
        <v>265</v>
      </c>
      <c r="D50" s="30">
        <v>1000</v>
      </c>
      <c r="E50" s="34" t="s">
        <v>411</v>
      </c>
      <c r="F50" s="35"/>
      <c r="G50" s="213"/>
      <c r="H50" s="213"/>
      <c r="I50" s="40"/>
    </row>
    <row r="51" spans="1:9" ht="15.75">
      <c r="A51" s="20">
        <v>48</v>
      </c>
      <c r="B51" s="178" t="s">
        <v>399</v>
      </c>
      <c r="C51" s="178" t="s">
        <v>436</v>
      </c>
      <c r="D51" s="30">
        <v>1000</v>
      </c>
      <c r="E51" s="34" t="s">
        <v>410</v>
      </c>
      <c r="G51" s="33"/>
      <c r="H51" s="33"/>
      <c r="I51" s="40"/>
    </row>
    <row r="52" spans="1:9" ht="15.75">
      <c r="A52" s="20">
        <v>49</v>
      </c>
      <c r="B52" s="62" t="s">
        <v>127</v>
      </c>
      <c r="C52" s="62" t="s">
        <v>195</v>
      </c>
      <c r="D52" s="30">
        <v>1000</v>
      </c>
      <c r="E52" s="34" t="s">
        <v>411</v>
      </c>
      <c r="G52" s="33"/>
      <c r="H52" s="33"/>
      <c r="I52" s="40"/>
    </row>
    <row r="53" spans="1:9" ht="15.75">
      <c r="A53" s="20">
        <v>50</v>
      </c>
      <c r="B53" s="29" t="s">
        <v>114</v>
      </c>
      <c r="C53" s="29" t="s">
        <v>141</v>
      </c>
      <c r="D53" s="30">
        <v>1000</v>
      </c>
      <c r="E53" s="34" t="s">
        <v>411</v>
      </c>
      <c r="G53" s="33"/>
      <c r="H53" s="33"/>
      <c r="I53" s="40"/>
    </row>
    <row r="54" spans="1:9" ht="15.75">
      <c r="A54" s="20">
        <v>51</v>
      </c>
      <c r="B54" s="29" t="s">
        <v>362</v>
      </c>
      <c r="C54" s="29" t="s">
        <v>35</v>
      </c>
      <c r="D54" s="30">
        <v>1000</v>
      </c>
      <c r="E54" s="34" t="s">
        <v>411</v>
      </c>
      <c r="G54" s="33"/>
      <c r="H54" s="33"/>
      <c r="I54" s="40"/>
    </row>
    <row r="55" spans="1:9" ht="15.75">
      <c r="A55" s="20">
        <v>52</v>
      </c>
      <c r="B55" s="29" t="s">
        <v>279</v>
      </c>
      <c r="C55" s="29" t="s">
        <v>254</v>
      </c>
      <c r="D55" s="30">
        <v>1000</v>
      </c>
      <c r="E55" s="34" t="s">
        <v>410</v>
      </c>
      <c r="F55" s="63"/>
      <c r="G55" s="33"/>
      <c r="H55" s="33"/>
      <c r="I55" s="40"/>
    </row>
    <row r="56" spans="1:9" ht="15.75">
      <c r="A56" s="20">
        <v>53</v>
      </c>
      <c r="B56" s="29" t="s">
        <v>428</v>
      </c>
      <c r="C56" s="156" t="s">
        <v>413</v>
      </c>
      <c r="D56" s="30">
        <v>1000</v>
      </c>
      <c r="E56" s="34" t="s">
        <v>411</v>
      </c>
      <c r="F56" s="63"/>
      <c r="G56" s="35"/>
      <c r="H56" s="35"/>
      <c r="I56" s="35"/>
    </row>
    <row r="57" spans="1:9" ht="15.75">
      <c r="A57" s="20">
        <v>54</v>
      </c>
      <c r="B57" s="29" t="s">
        <v>426</v>
      </c>
      <c r="C57" s="156" t="s">
        <v>413</v>
      </c>
      <c r="D57" s="30">
        <v>1000</v>
      </c>
      <c r="E57" s="34" t="s">
        <v>411</v>
      </c>
      <c r="F57" s="63"/>
      <c r="G57" s="35"/>
      <c r="H57" s="35"/>
      <c r="I57" s="35"/>
    </row>
    <row r="58" spans="1:9" ht="15.75">
      <c r="A58" s="20">
        <v>55</v>
      </c>
      <c r="B58" s="29" t="s">
        <v>427</v>
      </c>
      <c r="C58" s="156" t="s">
        <v>413</v>
      </c>
      <c r="D58" s="30">
        <v>1000</v>
      </c>
      <c r="E58" s="34" t="s">
        <v>411</v>
      </c>
      <c r="F58" s="63"/>
      <c r="G58" s="35"/>
      <c r="H58" s="35"/>
      <c r="I58" s="35"/>
    </row>
    <row r="59" spans="1:9" ht="15.75">
      <c r="A59" s="20">
        <v>56</v>
      </c>
      <c r="B59" s="29" t="s">
        <v>184</v>
      </c>
      <c r="C59" s="29" t="s">
        <v>194</v>
      </c>
      <c r="D59" s="30">
        <v>1000</v>
      </c>
      <c r="E59" s="34" t="s">
        <v>411</v>
      </c>
      <c r="F59" s="63"/>
      <c r="G59" s="33"/>
      <c r="H59" s="33"/>
      <c r="I59" s="40"/>
    </row>
    <row r="60" spans="1:9" ht="15.75">
      <c r="A60" s="20">
        <v>57</v>
      </c>
      <c r="B60" s="29" t="s">
        <v>423</v>
      </c>
      <c r="C60" s="156" t="s">
        <v>416</v>
      </c>
      <c r="D60" s="30">
        <v>1000</v>
      </c>
      <c r="E60" s="34" t="s">
        <v>411</v>
      </c>
      <c r="G60" s="35"/>
      <c r="H60" s="35"/>
      <c r="I60" s="35"/>
    </row>
    <row r="61" spans="1:9" ht="15.75">
      <c r="A61" s="20">
        <v>58</v>
      </c>
      <c r="B61" s="29" t="s">
        <v>386</v>
      </c>
      <c r="C61" s="29" t="s">
        <v>382</v>
      </c>
      <c r="D61" s="30">
        <v>1000</v>
      </c>
      <c r="E61" s="34" t="s">
        <v>411</v>
      </c>
      <c r="G61" s="33"/>
      <c r="H61" s="33"/>
      <c r="I61" s="40"/>
    </row>
    <row r="62" spans="1:9" ht="15.75">
      <c r="A62" s="20">
        <v>59</v>
      </c>
      <c r="B62" s="29" t="s">
        <v>247</v>
      </c>
      <c r="C62" s="29" t="s">
        <v>248</v>
      </c>
      <c r="D62" s="30">
        <v>1000</v>
      </c>
      <c r="E62" s="34" t="s">
        <v>411</v>
      </c>
      <c r="G62" s="33"/>
      <c r="H62" s="33"/>
      <c r="I62" s="40"/>
    </row>
    <row r="63" spans="1:9" ht="15.75">
      <c r="A63" s="20">
        <v>60</v>
      </c>
      <c r="B63" s="29" t="s">
        <v>425</v>
      </c>
      <c r="C63" s="156" t="s">
        <v>88</v>
      </c>
      <c r="D63" s="30">
        <v>1000</v>
      </c>
      <c r="E63" s="34" t="s">
        <v>411</v>
      </c>
      <c r="G63" s="213"/>
      <c r="H63" s="213"/>
      <c r="I63" s="40"/>
    </row>
    <row r="64" spans="1:9" ht="15.75">
      <c r="A64" s="20">
        <v>61</v>
      </c>
      <c r="B64" s="29" t="s">
        <v>333</v>
      </c>
      <c r="C64" s="29" t="s">
        <v>88</v>
      </c>
      <c r="D64" s="30">
        <v>1000</v>
      </c>
      <c r="E64" s="34" t="s">
        <v>411</v>
      </c>
      <c r="G64" s="33"/>
      <c r="H64" s="33"/>
      <c r="I64" s="40"/>
    </row>
    <row r="65" spans="1:9" ht="15.75">
      <c r="A65" s="20">
        <v>62</v>
      </c>
      <c r="B65" s="29" t="s">
        <v>168</v>
      </c>
      <c r="C65" s="29" t="s">
        <v>193</v>
      </c>
      <c r="D65" s="30">
        <v>1000</v>
      </c>
      <c r="E65" s="34" t="s">
        <v>411</v>
      </c>
      <c r="G65" s="33"/>
      <c r="H65" s="33"/>
      <c r="I65" s="40"/>
    </row>
    <row r="66" spans="1:5" ht="15.75">
      <c r="A66" s="20">
        <v>63</v>
      </c>
      <c r="B66" s="62" t="s">
        <v>167</v>
      </c>
      <c r="C66" s="62" t="s">
        <v>193</v>
      </c>
      <c r="D66" s="30">
        <v>1000</v>
      </c>
      <c r="E66" s="34" t="s">
        <v>411</v>
      </c>
    </row>
    <row r="67" spans="6:8" ht="13.5" thickBot="1">
      <c r="F67" s="63"/>
      <c r="G67" s="63"/>
      <c r="H67" s="64"/>
    </row>
    <row r="68" spans="1:8" ht="13.5" thickBot="1">
      <c r="A68" s="9"/>
      <c r="B68" s="10" t="s">
        <v>24</v>
      </c>
      <c r="C68" s="7"/>
      <c r="D68" s="8"/>
      <c r="F68" s="35"/>
      <c r="G68" s="35"/>
      <c r="H68" s="35"/>
    </row>
    <row r="69" spans="1:4" ht="12.75">
      <c r="A69" s="14"/>
      <c r="B69" s="26" t="s">
        <v>4</v>
      </c>
      <c r="C69" s="26" t="s">
        <v>5</v>
      </c>
      <c r="D69" s="16" t="s">
        <v>6</v>
      </c>
    </row>
    <row r="70" spans="1:5" ht="15.75">
      <c r="A70" s="14">
        <v>1</v>
      </c>
      <c r="B70" s="29" t="s">
        <v>173</v>
      </c>
      <c r="C70" s="29" t="s">
        <v>267</v>
      </c>
      <c r="D70" s="30">
        <v>1250</v>
      </c>
      <c r="E70" s="34" t="s">
        <v>410</v>
      </c>
    </row>
    <row r="71" spans="1:5" ht="15.75">
      <c r="A71" s="14">
        <v>2</v>
      </c>
      <c r="B71" s="29" t="s">
        <v>179</v>
      </c>
      <c r="C71" s="62" t="s">
        <v>190</v>
      </c>
      <c r="D71" s="30">
        <v>1100</v>
      </c>
      <c r="E71" s="34" t="s">
        <v>410</v>
      </c>
    </row>
    <row r="72" spans="1:5" ht="15.75">
      <c r="A72" s="14">
        <v>3</v>
      </c>
      <c r="B72" s="178" t="s">
        <v>262</v>
      </c>
      <c r="C72" s="178" t="s">
        <v>258</v>
      </c>
      <c r="D72" s="30">
        <v>1000</v>
      </c>
      <c r="E72" s="34" t="s">
        <v>411</v>
      </c>
    </row>
    <row r="73" spans="1:5" ht="15.75">
      <c r="A73" s="14">
        <v>4</v>
      </c>
      <c r="B73" s="62" t="s">
        <v>78</v>
      </c>
      <c r="C73" s="62" t="s">
        <v>132</v>
      </c>
      <c r="D73" s="30">
        <v>1250</v>
      </c>
      <c r="E73" s="34" t="s">
        <v>410</v>
      </c>
    </row>
    <row r="74" spans="1:5" ht="15.75">
      <c r="A74" s="14">
        <v>5</v>
      </c>
      <c r="B74" s="29" t="s">
        <v>102</v>
      </c>
      <c r="C74" s="29" t="s">
        <v>132</v>
      </c>
      <c r="D74" s="30">
        <v>1000</v>
      </c>
      <c r="E74" s="34" t="s">
        <v>410</v>
      </c>
    </row>
    <row r="75" spans="1:5" ht="15.75">
      <c r="A75" s="14">
        <v>6</v>
      </c>
      <c r="B75" s="29" t="s">
        <v>75</v>
      </c>
      <c r="C75" s="29" t="s">
        <v>132</v>
      </c>
      <c r="D75" s="30">
        <v>1100</v>
      </c>
      <c r="E75" s="34" t="s">
        <v>410</v>
      </c>
    </row>
    <row r="76" spans="1:5" ht="15.75">
      <c r="A76" s="14">
        <v>7</v>
      </c>
      <c r="B76" s="29" t="s">
        <v>139</v>
      </c>
      <c r="C76" s="29" t="s">
        <v>132</v>
      </c>
      <c r="D76" s="30">
        <v>1000</v>
      </c>
      <c r="E76" s="34" t="s">
        <v>410</v>
      </c>
    </row>
    <row r="77" spans="1:5" ht="15.75">
      <c r="A77" s="14">
        <v>8</v>
      </c>
      <c r="B77" s="29" t="s">
        <v>83</v>
      </c>
      <c r="C77" s="29" t="s">
        <v>132</v>
      </c>
      <c r="D77" s="30">
        <v>1000</v>
      </c>
      <c r="E77" s="34" t="s">
        <v>410</v>
      </c>
    </row>
    <row r="78" spans="1:5" ht="15.75">
      <c r="A78" s="14">
        <v>9</v>
      </c>
      <c r="B78" s="29" t="s">
        <v>87</v>
      </c>
      <c r="C78" s="29" t="s">
        <v>82</v>
      </c>
      <c r="D78" s="30">
        <v>1000</v>
      </c>
      <c r="E78" s="34" t="s">
        <v>411</v>
      </c>
    </row>
    <row r="79" spans="1:5" ht="15.75">
      <c r="A79" s="14">
        <v>10</v>
      </c>
      <c r="B79" s="29" t="s">
        <v>143</v>
      </c>
      <c r="C79" s="29" t="s">
        <v>42</v>
      </c>
      <c r="D79" s="30">
        <v>1000</v>
      </c>
      <c r="E79" s="34" t="s">
        <v>411</v>
      </c>
    </row>
    <row r="80" spans="1:5" ht="15.75">
      <c r="A80" s="14">
        <v>11</v>
      </c>
      <c r="B80" s="29" t="s">
        <v>244</v>
      </c>
      <c r="C80" s="29" t="s">
        <v>42</v>
      </c>
      <c r="D80" s="30">
        <v>1000</v>
      </c>
      <c r="E80" s="34" t="s">
        <v>411</v>
      </c>
    </row>
    <row r="81" spans="1:5" ht="15.75">
      <c r="A81" s="14">
        <v>12</v>
      </c>
      <c r="B81" s="178" t="s">
        <v>400</v>
      </c>
      <c r="C81" s="29" t="s">
        <v>192</v>
      </c>
      <c r="D81" s="30">
        <v>1000</v>
      </c>
      <c r="E81" s="34" t="s">
        <v>410</v>
      </c>
    </row>
    <row r="82" spans="1:5" ht="15.75">
      <c r="A82" s="14">
        <v>13</v>
      </c>
      <c r="B82" s="178" t="s">
        <v>260</v>
      </c>
      <c r="C82" s="29" t="s">
        <v>188</v>
      </c>
      <c r="D82" s="30">
        <v>1000</v>
      </c>
      <c r="E82" s="34" t="s">
        <v>411</v>
      </c>
    </row>
    <row r="83" spans="1:8" ht="15.75">
      <c r="A83" s="14">
        <v>14</v>
      </c>
      <c r="B83" s="62" t="s">
        <v>183</v>
      </c>
      <c r="C83" s="62" t="s">
        <v>190</v>
      </c>
      <c r="D83" s="30">
        <v>1250</v>
      </c>
      <c r="E83" s="34" t="s">
        <v>410</v>
      </c>
      <c r="F83" s="63"/>
      <c r="G83" s="63"/>
      <c r="H83" s="64"/>
    </row>
    <row r="84" spans="1:8" ht="15.75">
      <c r="A84" s="14">
        <v>15</v>
      </c>
      <c r="B84" s="29" t="s">
        <v>230</v>
      </c>
      <c r="C84" s="29" t="s">
        <v>190</v>
      </c>
      <c r="D84" s="30">
        <v>1100</v>
      </c>
      <c r="E84" s="34" t="s">
        <v>410</v>
      </c>
      <c r="F84" s="63"/>
      <c r="G84" s="63"/>
      <c r="H84" s="64"/>
    </row>
    <row r="85" spans="1:8" ht="15.75">
      <c r="A85" s="14">
        <v>16</v>
      </c>
      <c r="B85" s="29" t="s">
        <v>181</v>
      </c>
      <c r="C85" s="29" t="s">
        <v>190</v>
      </c>
      <c r="D85" s="30">
        <v>1100</v>
      </c>
      <c r="E85" s="34" t="s">
        <v>410</v>
      </c>
      <c r="F85" s="63"/>
      <c r="G85" s="63"/>
      <c r="H85" s="64"/>
    </row>
    <row r="86" spans="1:8" ht="15.75">
      <c r="A86" s="14">
        <v>17</v>
      </c>
      <c r="B86" s="29" t="s">
        <v>273</v>
      </c>
      <c r="C86" s="29" t="s">
        <v>190</v>
      </c>
      <c r="D86" s="30">
        <v>1000</v>
      </c>
      <c r="E86" s="34" t="s">
        <v>410</v>
      </c>
      <c r="F86" s="63"/>
      <c r="G86" s="63"/>
      <c r="H86" s="64"/>
    </row>
    <row r="87" spans="1:8" ht="15.75">
      <c r="A87" s="14">
        <v>18</v>
      </c>
      <c r="B87" s="29" t="s">
        <v>117</v>
      </c>
      <c r="C87" s="29" t="s">
        <v>409</v>
      </c>
      <c r="D87" s="30">
        <v>1000</v>
      </c>
      <c r="E87" s="34" t="s">
        <v>410</v>
      </c>
      <c r="F87" s="63"/>
      <c r="G87" s="63"/>
      <c r="H87" s="64"/>
    </row>
    <row r="88" spans="1:5" ht="15.75">
      <c r="A88" s="14">
        <v>19</v>
      </c>
      <c r="B88" s="29" t="s">
        <v>96</v>
      </c>
      <c r="C88" s="29" t="s">
        <v>409</v>
      </c>
      <c r="D88" s="30">
        <v>1000</v>
      </c>
      <c r="E88" s="34" t="s">
        <v>410</v>
      </c>
    </row>
    <row r="89" spans="1:5" ht="15.75">
      <c r="A89" s="14">
        <v>20</v>
      </c>
      <c r="B89" s="29" t="s">
        <v>112</v>
      </c>
      <c r="C89" s="29" t="s">
        <v>409</v>
      </c>
      <c r="D89" s="30">
        <v>1000</v>
      </c>
      <c r="E89" s="34" t="s">
        <v>410</v>
      </c>
    </row>
    <row r="90" spans="1:5" ht="15.75">
      <c r="A90" s="14">
        <v>21</v>
      </c>
      <c r="B90" s="29" t="s">
        <v>185</v>
      </c>
      <c r="C90" s="29" t="s">
        <v>191</v>
      </c>
      <c r="D90" s="30">
        <v>1000</v>
      </c>
      <c r="E90" s="34" t="s">
        <v>411</v>
      </c>
    </row>
    <row r="91" spans="1:5" ht="15.75">
      <c r="A91" s="14">
        <v>22</v>
      </c>
      <c r="B91" s="29" t="s">
        <v>307</v>
      </c>
      <c r="C91" s="29" t="s">
        <v>267</v>
      </c>
      <c r="D91" s="30">
        <v>1250</v>
      </c>
      <c r="E91" s="34" t="s">
        <v>410</v>
      </c>
    </row>
    <row r="92" spans="1:8" ht="15.75">
      <c r="A92" s="14">
        <v>23</v>
      </c>
      <c r="B92" s="205" t="s">
        <v>86</v>
      </c>
      <c r="C92" s="62" t="s">
        <v>66</v>
      </c>
      <c r="D92" s="30">
        <v>1465</v>
      </c>
      <c r="E92" s="34" t="s">
        <v>410</v>
      </c>
      <c r="F92" s="63"/>
      <c r="G92" s="63"/>
      <c r="H92" s="64"/>
    </row>
    <row r="93" spans="1:8" ht="15.75">
      <c r="A93" s="14">
        <v>24</v>
      </c>
      <c r="B93" s="205" t="s">
        <v>135</v>
      </c>
      <c r="C93" s="205" t="s">
        <v>85</v>
      </c>
      <c r="D93" s="30">
        <v>1509</v>
      </c>
      <c r="E93" s="34" t="s">
        <v>410</v>
      </c>
      <c r="F93" s="63"/>
      <c r="G93" s="63"/>
      <c r="H93" s="64"/>
    </row>
    <row r="94" spans="1:8" ht="15.75">
      <c r="A94" s="14">
        <v>25</v>
      </c>
      <c r="B94" s="205" t="s">
        <v>100</v>
      </c>
      <c r="C94" s="205" t="s">
        <v>85</v>
      </c>
      <c r="D94" s="30">
        <v>1100</v>
      </c>
      <c r="E94" s="34" t="s">
        <v>410</v>
      </c>
      <c r="F94" s="63"/>
      <c r="G94" s="63"/>
      <c r="H94" s="64"/>
    </row>
    <row r="95" spans="1:8" ht="15.75">
      <c r="A95" s="14">
        <v>26</v>
      </c>
      <c r="B95" s="29" t="s">
        <v>113</v>
      </c>
      <c r="C95" s="29" t="s">
        <v>85</v>
      </c>
      <c r="D95" s="30">
        <v>1100</v>
      </c>
      <c r="E95" s="34" t="s">
        <v>410</v>
      </c>
      <c r="F95" s="67"/>
      <c r="G95" s="63"/>
      <c r="H95" s="66"/>
    </row>
    <row r="96" spans="1:8" ht="15.75">
      <c r="A96" s="14">
        <v>27</v>
      </c>
      <c r="B96" s="178" t="s">
        <v>80</v>
      </c>
      <c r="C96" s="29" t="s">
        <v>85</v>
      </c>
      <c r="D96" s="30">
        <v>1000</v>
      </c>
      <c r="E96" s="34" t="s">
        <v>410</v>
      </c>
      <c r="F96" s="63"/>
      <c r="G96" s="63"/>
      <c r="H96" s="64"/>
    </row>
    <row r="97" spans="1:8" ht="15.75">
      <c r="A97" s="14">
        <v>28</v>
      </c>
      <c r="B97" s="29" t="s">
        <v>81</v>
      </c>
      <c r="C97" s="29" t="s">
        <v>187</v>
      </c>
      <c r="D97" s="30">
        <v>1250</v>
      </c>
      <c r="E97" s="34" t="s">
        <v>410</v>
      </c>
      <c r="F97" s="63"/>
      <c r="G97" s="63"/>
      <c r="H97" s="64"/>
    </row>
    <row r="98" spans="1:8" ht="15.75">
      <c r="A98" s="14">
        <v>29</v>
      </c>
      <c r="B98" s="29" t="s">
        <v>119</v>
      </c>
      <c r="C98" s="29" t="s">
        <v>39</v>
      </c>
      <c r="D98" s="30">
        <v>1250</v>
      </c>
      <c r="E98" s="34" t="s">
        <v>410</v>
      </c>
      <c r="F98" s="63"/>
      <c r="G98" s="63"/>
      <c r="H98" s="64"/>
    </row>
    <row r="99" spans="1:8" ht="15.75">
      <c r="A99" s="14">
        <v>30</v>
      </c>
      <c r="B99" s="29" t="s">
        <v>177</v>
      </c>
      <c r="C99" s="29" t="s">
        <v>39</v>
      </c>
      <c r="D99" s="30">
        <v>1000</v>
      </c>
      <c r="E99" s="34" t="s">
        <v>410</v>
      </c>
      <c r="F99" s="35"/>
      <c r="G99" s="35"/>
      <c r="H99" s="35"/>
    </row>
    <row r="100" spans="1:8" ht="15.75">
      <c r="A100" s="14">
        <v>31</v>
      </c>
      <c r="B100" s="29" t="s">
        <v>354</v>
      </c>
      <c r="C100" s="29" t="s">
        <v>301</v>
      </c>
      <c r="D100" s="30">
        <v>1000</v>
      </c>
      <c r="E100" s="34" t="s">
        <v>410</v>
      </c>
      <c r="F100" s="35"/>
      <c r="G100" s="35"/>
      <c r="H100" s="35"/>
    </row>
    <row r="101" spans="1:5" ht="15.75">
      <c r="A101" s="14">
        <v>32</v>
      </c>
      <c r="B101" s="29" t="s">
        <v>279</v>
      </c>
      <c r="C101" s="29" t="s">
        <v>301</v>
      </c>
      <c r="D101" s="30">
        <v>1000</v>
      </c>
      <c r="E101" s="34" t="s">
        <v>410</v>
      </c>
    </row>
    <row r="102" spans="1:5" ht="15.75">
      <c r="A102" s="14">
        <v>33</v>
      </c>
      <c r="B102" s="29" t="s">
        <v>129</v>
      </c>
      <c r="C102" s="29" t="s">
        <v>195</v>
      </c>
      <c r="D102" s="30">
        <v>1000</v>
      </c>
      <c r="E102" s="34" t="s">
        <v>411</v>
      </c>
    </row>
    <row r="103" spans="1:5" ht="15.75">
      <c r="A103" s="14">
        <v>34</v>
      </c>
      <c r="B103" s="62" t="s">
        <v>84</v>
      </c>
      <c r="C103" s="29" t="s">
        <v>190</v>
      </c>
      <c r="D103" s="30">
        <v>1451</v>
      </c>
      <c r="E103" s="34" t="s">
        <v>410</v>
      </c>
    </row>
    <row r="104" spans="1:5" ht="15.75">
      <c r="A104" s="14">
        <v>35</v>
      </c>
      <c r="B104" s="29" t="s">
        <v>349</v>
      </c>
      <c r="C104" s="29" t="s">
        <v>350</v>
      </c>
      <c r="D104" s="30">
        <v>1000</v>
      </c>
      <c r="E104" s="34" t="s">
        <v>411</v>
      </c>
    </row>
    <row r="105" spans="1:5" ht="15.75">
      <c r="A105" s="14">
        <v>36</v>
      </c>
      <c r="B105" s="29" t="s">
        <v>122</v>
      </c>
      <c r="C105" s="29" t="s">
        <v>194</v>
      </c>
      <c r="D105" s="30">
        <v>1000</v>
      </c>
      <c r="E105" s="34" t="s">
        <v>411</v>
      </c>
    </row>
    <row r="106" spans="1:5" ht="15.75">
      <c r="A106" s="14">
        <v>37</v>
      </c>
      <c r="B106" s="29" t="s">
        <v>123</v>
      </c>
      <c r="C106" s="29" t="s">
        <v>437</v>
      </c>
      <c r="D106" s="30">
        <v>1000</v>
      </c>
      <c r="E106" s="34" t="s">
        <v>410</v>
      </c>
    </row>
    <row r="107" spans="1:5" ht="15.75">
      <c r="A107" s="14">
        <v>38</v>
      </c>
      <c r="B107" s="29" t="s">
        <v>355</v>
      </c>
      <c r="C107" s="29" t="s">
        <v>88</v>
      </c>
      <c r="D107" s="30">
        <v>1000</v>
      </c>
      <c r="E107" s="34" t="s">
        <v>411</v>
      </c>
    </row>
    <row r="108" spans="1:5" ht="15.75">
      <c r="A108" s="25">
        <v>39</v>
      </c>
      <c r="B108" s="29" t="s">
        <v>431</v>
      </c>
      <c r="C108" s="156" t="s">
        <v>414</v>
      </c>
      <c r="D108" s="30">
        <v>1000</v>
      </c>
      <c r="E108" s="34" t="s">
        <v>411</v>
      </c>
    </row>
    <row r="109" spans="1:4" ht="16.5" thickBot="1">
      <c r="A109" s="25"/>
      <c r="B109" s="33"/>
      <c r="C109" s="214"/>
      <c r="D109" s="40"/>
    </row>
    <row r="110" spans="1:4" ht="13.5" thickBot="1">
      <c r="A110" s="9"/>
      <c r="B110" s="10" t="s">
        <v>25</v>
      </c>
      <c r="C110" s="2"/>
      <c r="D110" s="8"/>
    </row>
    <row r="111" spans="1:4" ht="12.75">
      <c r="A111" s="14"/>
      <c r="B111" s="15" t="s">
        <v>4</v>
      </c>
      <c r="C111" s="16" t="s">
        <v>5</v>
      </c>
      <c r="D111" s="16" t="s">
        <v>6</v>
      </c>
    </row>
    <row r="112" spans="1:5" ht="15.75">
      <c r="A112" s="20">
        <v>1</v>
      </c>
      <c r="B112" s="29" t="s">
        <v>186</v>
      </c>
      <c r="C112" s="29" t="s">
        <v>190</v>
      </c>
      <c r="D112" s="30">
        <v>1250</v>
      </c>
      <c r="E112" s="34" t="s">
        <v>410</v>
      </c>
    </row>
    <row r="113" spans="1:5" ht="15.75">
      <c r="A113" s="20">
        <v>2</v>
      </c>
      <c r="B113" s="29" t="s">
        <v>237</v>
      </c>
      <c r="C113" s="29" t="s">
        <v>192</v>
      </c>
      <c r="D113" s="30">
        <v>1000</v>
      </c>
      <c r="E113" s="34" t="s">
        <v>410</v>
      </c>
    </row>
    <row r="114" spans="1:5" ht="15.75">
      <c r="A114" s="20">
        <v>3</v>
      </c>
      <c r="B114" s="29" t="s">
        <v>234</v>
      </c>
      <c r="C114" s="29" t="s">
        <v>38</v>
      </c>
      <c r="D114" s="30">
        <v>1000</v>
      </c>
      <c r="E114" s="34" t="s">
        <v>411</v>
      </c>
    </row>
    <row r="115" spans="1:8" ht="15.75">
      <c r="A115" s="20">
        <v>4</v>
      </c>
      <c r="B115" s="62" t="s">
        <v>77</v>
      </c>
      <c r="C115" s="62" t="s">
        <v>132</v>
      </c>
      <c r="D115" s="30">
        <v>1100</v>
      </c>
      <c r="E115" s="34" t="s">
        <v>410</v>
      </c>
      <c r="F115" s="67"/>
      <c r="G115" s="63"/>
      <c r="H115" s="66"/>
    </row>
    <row r="116" spans="1:5" ht="15.75">
      <c r="A116" s="20">
        <v>5</v>
      </c>
      <c r="B116" s="29" t="s">
        <v>63</v>
      </c>
      <c r="C116" s="29" t="s">
        <v>132</v>
      </c>
      <c r="D116" s="30">
        <v>1000</v>
      </c>
      <c r="E116" s="34" t="s">
        <v>410</v>
      </c>
    </row>
    <row r="117" spans="1:5" ht="14.25" customHeight="1">
      <c r="A117" s="20">
        <v>6</v>
      </c>
      <c r="B117" s="29" t="s">
        <v>121</v>
      </c>
      <c r="C117" s="29" t="s">
        <v>132</v>
      </c>
      <c r="D117" s="30">
        <v>1000</v>
      </c>
      <c r="E117" s="34" t="s">
        <v>410</v>
      </c>
    </row>
    <row r="118" spans="1:5" ht="15.75">
      <c r="A118" s="20">
        <v>7</v>
      </c>
      <c r="B118" s="29" t="s">
        <v>311</v>
      </c>
      <c r="C118" s="29" t="s">
        <v>396</v>
      </c>
      <c r="D118" s="30">
        <v>1000</v>
      </c>
      <c r="E118" s="34" t="s">
        <v>411</v>
      </c>
    </row>
    <row r="119" spans="1:5" ht="15.75">
      <c r="A119" s="20">
        <v>8</v>
      </c>
      <c r="B119" s="68" t="s">
        <v>231</v>
      </c>
      <c r="C119" s="29" t="s">
        <v>188</v>
      </c>
      <c r="D119" s="30">
        <v>1000</v>
      </c>
      <c r="E119" s="34" t="s">
        <v>410</v>
      </c>
    </row>
    <row r="120" spans="1:5" ht="15.75">
      <c r="A120" s="20">
        <v>9</v>
      </c>
      <c r="B120" s="62" t="s">
        <v>43</v>
      </c>
      <c r="C120" s="62" t="s">
        <v>189</v>
      </c>
      <c r="D120" s="30">
        <v>1000</v>
      </c>
      <c r="E120" s="34" t="s">
        <v>411</v>
      </c>
    </row>
    <row r="121" spans="1:5" ht="15.75">
      <c r="A121" s="20">
        <v>10</v>
      </c>
      <c r="B121" s="29" t="s">
        <v>72</v>
      </c>
      <c r="C121" s="29" t="s">
        <v>189</v>
      </c>
      <c r="D121" s="30">
        <v>1000</v>
      </c>
      <c r="E121" s="34" t="s">
        <v>411</v>
      </c>
    </row>
    <row r="122" spans="1:5" ht="15.75">
      <c r="A122" s="20">
        <v>11</v>
      </c>
      <c r="B122" s="29" t="s">
        <v>95</v>
      </c>
      <c r="C122" s="29" t="s">
        <v>189</v>
      </c>
      <c r="D122" s="30">
        <v>1000</v>
      </c>
      <c r="E122" s="34" t="s">
        <v>411</v>
      </c>
    </row>
    <row r="123" spans="1:5" ht="15.75">
      <c r="A123" s="20">
        <v>12</v>
      </c>
      <c r="B123" s="62" t="s">
        <v>37</v>
      </c>
      <c r="C123" s="62" t="s">
        <v>40</v>
      </c>
      <c r="D123" s="30">
        <v>1250</v>
      </c>
      <c r="E123" s="34" t="s">
        <v>410</v>
      </c>
    </row>
    <row r="124" spans="1:5" ht="15.75">
      <c r="A124" s="20">
        <v>13</v>
      </c>
      <c r="B124" s="29" t="s">
        <v>233</v>
      </c>
      <c r="C124" s="29" t="s">
        <v>40</v>
      </c>
      <c r="D124" s="30">
        <v>1250</v>
      </c>
      <c r="E124" s="34" t="s">
        <v>410</v>
      </c>
    </row>
    <row r="125" spans="1:5" ht="15.75">
      <c r="A125" s="20">
        <v>14</v>
      </c>
      <c r="B125" s="62" t="s">
        <v>70</v>
      </c>
      <c r="C125" s="62" t="s">
        <v>85</v>
      </c>
      <c r="D125" s="30">
        <v>1659</v>
      </c>
      <c r="E125" s="34" t="s">
        <v>410</v>
      </c>
    </row>
    <row r="126" spans="1:5" ht="15.75">
      <c r="A126" s="20">
        <v>15</v>
      </c>
      <c r="B126" s="29" t="s">
        <v>71</v>
      </c>
      <c r="C126" s="29" t="s">
        <v>85</v>
      </c>
      <c r="D126" s="30">
        <v>1723</v>
      </c>
      <c r="E126" s="34" t="s">
        <v>410</v>
      </c>
    </row>
    <row r="127" spans="1:5" ht="15.75">
      <c r="A127" s="20">
        <v>16</v>
      </c>
      <c r="B127" s="29" t="s">
        <v>344</v>
      </c>
      <c r="C127" s="29" t="s">
        <v>85</v>
      </c>
      <c r="D127" s="30">
        <v>1000</v>
      </c>
      <c r="E127" s="34" t="s">
        <v>410</v>
      </c>
    </row>
    <row r="128" spans="1:5" ht="15.75">
      <c r="A128" s="20">
        <v>17</v>
      </c>
      <c r="B128" s="175" t="s">
        <v>76</v>
      </c>
      <c r="C128" s="29" t="s">
        <v>187</v>
      </c>
      <c r="D128" s="30">
        <v>1100</v>
      </c>
      <c r="E128" s="34" t="s">
        <v>410</v>
      </c>
    </row>
    <row r="129" spans="1:5" ht="15.75">
      <c r="A129" s="20">
        <v>18</v>
      </c>
      <c r="B129" s="36" t="s">
        <v>134</v>
      </c>
      <c r="C129" s="29" t="s">
        <v>187</v>
      </c>
      <c r="D129" s="30">
        <v>1000</v>
      </c>
      <c r="E129" s="34" t="s">
        <v>411</v>
      </c>
    </row>
    <row r="130" spans="1:5" ht="15.75">
      <c r="A130" s="20">
        <v>19</v>
      </c>
      <c r="B130" s="62" t="s">
        <v>94</v>
      </c>
      <c r="C130" s="62" t="s">
        <v>409</v>
      </c>
      <c r="D130" s="30">
        <v>1100</v>
      </c>
      <c r="E130" s="34" t="s">
        <v>410</v>
      </c>
    </row>
    <row r="131" spans="1:5" ht="15.75">
      <c r="A131" s="20">
        <v>20</v>
      </c>
      <c r="B131" s="29" t="s">
        <v>328</v>
      </c>
      <c r="C131" s="29" t="s">
        <v>35</v>
      </c>
      <c r="D131" s="30">
        <v>1000</v>
      </c>
      <c r="E131" s="34" t="s">
        <v>411</v>
      </c>
    </row>
    <row r="132" spans="1:8" ht="15.75">
      <c r="A132" s="20">
        <v>21</v>
      </c>
      <c r="B132" s="29" t="s">
        <v>236</v>
      </c>
      <c r="C132" s="29" t="s">
        <v>196</v>
      </c>
      <c r="D132" s="30">
        <v>1000</v>
      </c>
      <c r="E132" s="34" t="s">
        <v>411</v>
      </c>
      <c r="F132" s="63"/>
      <c r="G132" s="63"/>
      <c r="H132" s="64"/>
    </row>
    <row r="133" spans="1:8" ht="15.75">
      <c r="A133" s="20">
        <v>22</v>
      </c>
      <c r="B133" s="29" t="s">
        <v>79</v>
      </c>
      <c r="C133" s="29" t="s">
        <v>132</v>
      </c>
      <c r="D133" s="30">
        <v>1000</v>
      </c>
      <c r="E133" s="34" t="s">
        <v>410</v>
      </c>
      <c r="F133" s="63"/>
      <c r="G133" s="63"/>
      <c r="H133" s="64"/>
    </row>
    <row r="134" spans="1:8" ht="15.75">
      <c r="A134" s="20">
        <v>23</v>
      </c>
      <c r="B134" s="29" t="s">
        <v>172</v>
      </c>
      <c r="C134" s="29" t="s">
        <v>193</v>
      </c>
      <c r="D134" s="30">
        <v>1000</v>
      </c>
      <c r="E134" s="34" t="s">
        <v>411</v>
      </c>
      <c r="F134" s="63"/>
      <c r="G134" s="63"/>
      <c r="H134" s="64"/>
    </row>
    <row r="135" spans="1:8" ht="15.75">
      <c r="A135" s="20">
        <v>24</v>
      </c>
      <c r="B135" s="29" t="s">
        <v>235</v>
      </c>
      <c r="C135" s="29" t="s">
        <v>193</v>
      </c>
      <c r="D135" s="30">
        <v>1000</v>
      </c>
      <c r="E135" s="34" t="s">
        <v>411</v>
      </c>
      <c r="F135" s="63"/>
      <c r="G135" s="63"/>
      <c r="H135" s="64"/>
    </row>
    <row r="136" spans="1:8" ht="15.75">
      <c r="A136" s="20">
        <v>25</v>
      </c>
      <c r="B136" s="29" t="s">
        <v>171</v>
      </c>
      <c r="C136" s="29" t="s">
        <v>193</v>
      </c>
      <c r="D136" s="30">
        <v>1000</v>
      </c>
      <c r="E136" s="34" t="s">
        <v>411</v>
      </c>
      <c r="F136" s="63"/>
      <c r="G136" s="63"/>
      <c r="H136" s="64"/>
    </row>
    <row r="137" spans="1:8" ht="15.75">
      <c r="A137" s="1">
        <v>26</v>
      </c>
      <c r="B137" s="29" t="s">
        <v>432</v>
      </c>
      <c r="C137" s="156" t="s">
        <v>415</v>
      </c>
      <c r="D137" s="30">
        <v>1000</v>
      </c>
      <c r="E137" s="34" t="s">
        <v>411</v>
      </c>
      <c r="F137" s="63"/>
      <c r="G137" s="63"/>
      <c r="H137" s="64"/>
    </row>
    <row r="138" spans="6:8" ht="13.5" thickBot="1">
      <c r="F138" s="63"/>
      <c r="G138" s="63"/>
      <c r="H138" s="64"/>
    </row>
    <row r="139" spans="1:8" ht="13.5" thickBot="1">
      <c r="A139" s="9"/>
      <c r="B139" s="10" t="s">
        <v>26</v>
      </c>
      <c r="C139" s="2"/>
      <c r="D139" s="8"/>
      <c r="F139" s="63"/>
      <c r="G139" s="63"/>
      <c r="H139" s="64"/>
    </row>
    <row r="140" spans="1:4" ht="12.75">
      <c r="A140" s="14"/>
      <c r="B140" s="15" t="s">
        <v>4</v>
      </c>
      <c r="C140" s="16" t="s">
        <v>5</v>
      </c>
      <c r="D140" s="16" t="s">
        <v>6</v>
      </c>
    </row>
    <row r="141" spans="1:5" ht="15.75">
      <c r="A141" s="20">
        <v>1</v>
      </c>
      <c r="B141" s="178" t="s">
        <v>36</v>
      </c>
      <c r="C141" s="178" t="s">
        <v>90</v>
      </c>
      <c r="D141" s="30">
        <v>1875</v>
      </c>
      <c r="E141" s="34" t="s">
        <v>410</v>
      </c>
    </row>
    <row r="142" spans="1:8" ht="15.75">
      <c r="A142" s="20">
        <v>2</v>
      </c>
      <c r="B142" s="62" t="s">
        <v>32</v>
      </c>
      <c r="C142" s="62" t="s">
        <v>132</v>
      </c>
      <c r="D142" s="194">
        <v>1914</v>
      </c>
      <c r="E142" s="34" t="s">
        <v>410</v>
      </c>
      <c r="F142" s="63"/>
      <c r="G142" s="63"/>
      <c r="H142" s="64"/>
    </row>
    <row r="143" spans="1:8" ht="15.75">
      <c r="A143" s="20">
        <v>3</v>
      </c>
      <c r="B143" s="62" t="s">
        <v>33</v>
      </c>
      <c r="C143" s="62" t="s">
        <v>132</v>
      </c>
      <c r="D143" s="194">
        <v>1843</v>
      </c>
      <c r="E143" s="34" t="s">
        <v>410</v>
      </c>
      <c r="F143" s="63"/>
      <c r="G143" s="63"/>
      <c r="H143" s="64"/>
    </row>
    <row r="144" spans="1:8" ht="15.75">
      <c r="A144" s="20">
        <v>4</v>
      </c>
      <c r="B144" s="29" t="s">
        <v>138</v>
      </c>
      <c r="C144" s="29" t="s">
        <v>137</v>
      </c>
      <c r="D144" s="30">
        <v>1000</v>
      </c>
      <c r="E144" s="34" t="s">
        <v>410</v>
      </c>
      <c r="F144" s="63"/>
      <c r="G144" s="63"/>
      <c r="H144" s="64"/>
    </row>
    <row r="145" spans="1:5" ht="15.75">
      <c r="A145" s="20">
        <v>5</v>
      </c>
      <c r="B145" s="29" t="s">
        <v>136</v>
      </c>
      <c r="C145" s="29" t="s">
        <v>137</v>
      </c>
      <c r="D145" s="30">
        <v>1000</v>
      </c>
      <c r="E145" s="34" t="s">
        <v>410</v>
      </c>
    </row>
    <row r="146" spans="1:5" ht="15.75">
      <c r="A146" s="20">
        <v>6</v>
      </c>
      <c r="B146" s="29" t="s">
        <v>73</v>
      </c>
      <c r="C146" s="29" t="s">
        <v>188</v>
      </c>
      <c r="D146" s="30">
        <v>1405</v>
      </c>
      <c r="E146" s="34" t="s">
        <v>410</v>
      </c>
    </row>
    <row r="147" spans="1:5" ht="15.75">
      <c r="A147" s="20">
        <v>7</v>
      </c>
      <c r="B147" s="36" t="s">
        <v>20</v>
      </c>
      <c r="C147" s="36" t="s">
        <v>266</v>
      </c>
      <c r="D147" s="30">
        <v>1618</v>
      </c>
      <c r="E147" s="34" t="s">
        <v>410</v>
      </c>
    </row>
    <row r="148" spans="1:5" ht="15.75">
      <c r="A148" s="20">
        <v>8</v>
      </c>
      <c r="B148" s="29" t="s">
        <v>44</v>
      </c>
      <c r="C148" s="29" t="s">
        <v>189</v>
      </c>
      <c r="D148" s="30">
        <v>1000</v>
      </c>
      <c r="E148" s="34" t="s">
        <v>411</v>
      </c>
    </row>
    <row r="149" spans="1:8" ht="15.75">
      <c r="A149" s="20">
        <v>9</v>
      </c>
      <c r="B149" s="62" t="s">
        <v>239</v>
      </c>
      <c r="C149" s="62" t="s">
        <v>40</v>
      </c>
      <c r="D149" s="30">
        <v>1454</v>
      </c>
      <c r="E149" s="34" t="s">
        <v>410</v>
      </c>
      <c r="F149" s="63"/>
      <c r="G149" s="63"/>
      <c r="H149" s="64"/>
    </row>
    <row r="150" spans="1:8" ht="15.75">
      <c r="A150" s="20">
        <v>10</v>
      </c>
      <c r="B150" s="29" t="s">
        <v>45</v>
      </c>
      <c r="C150" s="29" t="s">
        <v>40</v>
      </c>
      <c r="D150" s="30">
        <v>1337</v>
      </c>
      <c r="E150" s="34" t="s">
        <v>410</v>
      </c>
      <c r="F150" s="63"/>
      <c r="G150" s="63"/>
      <c r="H150" s="64"/>
    </row>
    <row r="151" spans="1:8" ht="15.75">
      <c r="A151" s="20">
        <v>11</v>
      </c>
      <c r="B151" s="29" t="s">
        <v>31</v>
      </c>
      <c r="C151" s="29" t="s">
        <v>85</v>
      </c>
      <c r="D151" s="30">
        <v>1389</v>
      </c>
      <c r="E151" s="34" t="s">
        <v>410</v>
      </c>
      <c r="F151" s="63"/>
      <c r="G151" s="63"/>
      <c r="H151" s="64"/>
    </row>
    <row r="152" spans="1:5" ht="15.75">
      <c r="A152" s="20">
        <v>12</v>
      </c>
      <c r="B152" s="62" t="s">
        <v>130</v>
      </c>
      <c r="C152" s="62" t="s">
        <v>255</v>
      </c>
      <c r="D152" s="194">
        <v>1959</v>
      </c>
      <c r="E152" s="34" t="s">
        <v>410</v>
      </c>
    </row>
    <row r="153" spans="1:5" ht="15.75">
      <c r="A153" s="20">
        <v>13</v>
      </c>
      <c r="B153" s="29" t="s">
        <v>92</v>
      </c>
      <c r="C153" s="29" t="s">
        <v>187</v>
      </c>
      <c r="D153" s="58">
        <v>1000</v>
      </c>
      <c r="E153" s="34" t="s">
        <v>411</v>
      </c>
    </row>
    <row r="154" spans="1:5" ht="15.75">
      <c r="A154" s="20">
        <v>14</v>
      </c>
      <c r="B154" s="29" t="s">
        <v>403</v>
      </c>
      <c r="C154" s="62" t="s">
        <v>409</v>
      </c>
      <c r="D154" s="58">
        <v>1100</v>
      </c>
      <c r="E154" s="34" t="s">
        <v>410</v>
      </c>
    </row>
    <row r="155" spans="1:5" ht="15.75">
      <c r="A155" s="20">
        <v>15</v>
      </c>
      <c r="B155" s="83" t="s">
        <v>268</v>
      </c>
      <c r="C155" s="83" t="s">
        <v>269</v>
      </c>
      <c r="D155" s="49">
        <v>1000</v>
      </c>
      <c r="E155" s="34" t="s">
        <v>411</v>
      </c>
    </row>
    <row r="156" ht="13.5" thickBot="1"/>
    <row r="157" spans="1:4" ht="13.5" thickBot="1">
      <c r="A157" s="9"/>
      <c r="B157" s="10" t="s">
        <v>27</v>
      </c>
      <c r="C157" s="2"/>
      <c r="D157" s="8"/>
    </row>
    <row r="158" spans="1:4" ht="12.75">
      <c r="A158" s="14"/>
      <c r="B158" s="15" t="s">
        <v>4</v>
      </c>
      <c r="C158" s="16" t="s">
        <v>5</v>
      </c>
      <c r="D158" s="16" t="s">
        <v>6</v>
      </c>
    </row>
    <row r="159" spans="1:5" ht="15.75">
      <c r="A159" s="14">
        <v>1</v>
      </c>
      <c r="B159" s="62" t="s">
        <v>200</v>
      </c>
      <c r="C159" s="62" t="s">
        <v>192</v>
      </c>
      <c r="D159" s="30">
        <v>1000</v>
      </c>
      <c r="E159" s="34" t="s">
        <v>410</v>
      </c>
    </row>
    <row r="160" spans="1:5" ht="15.75">
      <c r="A160" s="20">
        <v>2</v>
      </c>
      <c r="B160" s="62" t="s">
        <v>253</v>
      </c>
      <c r="C160" s="62" t="s">
        <v>242</v>
      </c>
      <c r="D160" s="30">
        <v>1000</v>
      </c>
      <c r="E160" s="34" t="s">
        <v>411</v>
      </c>
    </row>
    <row r="161" spans="1:5" ht="15.75">
      <c r="A161" s="14">
        <v>3</v>
      </c>
      <c r="B161" s="29" t="s">
        <v>392</v>
      </c>
      <c r="C161" s="29" t="s">
        <v>283</v>
      </c>
      <c r="D161" s="30">
        <v>1000</v>
      </c>
      <c r="E161" s="34" t="s">
        <v>410</v>
      </c>
    </row>
    <row r="162" spans="1:8" ht="15.75">
      <c r="A162" s="20">
        <v>4</v>
      </c>
      <c r="B162" s="29" t="s">
        <v>420</v>
      </c>
      <c r="C162" s="156" t="s">
        <v>412</v>
      </c>
      <c r="D162" s="30">
        <v>1000</v>
      </c>
      <c r="E162" s="34" t="s">
        <v>411</v>
      </c>
      <c r="F162" s="63"/>
      <c r="G162" s="63"/>
      <c r="H162" s="64"/>
    </row>
    <row r="163" spans="1:5" ht="15.75">
      <c r="A163" s="14">
        <v>5</v>
      </c>
      <c r="B163" s="62" t="s">
        <v>241</v>
      </c>
      <c r="C163" s="62" t="s">
        <v>188</v>
      </c>
      <c r="D163" s="30">
        <v>1000</v>
      </c>
      <c r="E163" s="34" t="s">
        <v>410</v>
      </c>
    </row>
    <row r="164" spans="1:5" ht="15.75">
      <c r="A164" s="20">
        <v>6</v>
      </c>
      <c r="B164" s="62" t="s">
        <v>203</v>
      </c>
      <c r="C164" s="62" t="s">
        <v>190</v>
      </c>
      <c r="D164" s="30">
        <v>1000</v>
      </c>
      <c r="E164" s="34" t="s">
        <v>410</v>
      </c>
    </row>
    <row r="165" spans="1:5" ht="15.75">
      <c r="A165" s="14">
        <v>7</v>
      </c>
      <c r="B165" s="29" t="s">
        <v>373</v>
      </c>
      <c r="C165" s="62" t="s">
        <v>190</v>
      </c>
      <c r="D165" s="30">
        <v>1000</v>
      </c>
      <c r="E165" s="34" t="s">
        <v>410</v>
      </c>
    </row>
    <row r="166" spans="1:5" ht="15.75">
      <c r="A166" s="20">
        <v>8</v>
      </c>
      <c r="B166" s="62" t="s">
        <v>131</v>
      </c>
      <c r="C166" s="62" t="s">
        <v>85</v>
      </c>
      <c r="D166" s="30">
        <v>1100</v>
      </c>
      <c r="E166" s="34" t="s">
        <v>410</v>
      </c>
    </row>
    <row r="167" spans="1:5" ht="15.75">
      <c r="A167" s="14">
        <v>9</v>
      </c>
      <c r="B167" s="29" t="s">
        <v>170</v>
      </c>
      <c r="C167" s="29" t="s">
        <v>39</v>
      </c>
      <c r="D167" s="30">
        <v>1000</v>
      </c>
      <c r="E167" s="34" t="s">
        <v>410</v>
      </c>
    </row>
    <row r="168" spans="1:5" ht="15.75">
      <c r="A168" s="20">
        <v>10</v>
      </c>
      <c r="B168" s="29" t="s">
        <v>380</v>
      </c>
      <c r="C168" s="29" t="s">
        <v>301</v>
      </c>
      <c r="D168" s="30">
        <v>1000</v>
      </c>
      <c r="E168" s="34" t="s">
        <v>410</v>
      </c>
    </row>
    <row r="169" spans="1:5" ht="15.75">
      <c r="A169" s="14">
        <v>11</v>
      </c>
      <c r="B169" s="29" t="s">
        <v>366</v>
      </c>
      <c r="C169" s="29" t="s">
        <v>35</v>
      </c>
      <c r="D169" s="30">
        <v>1000</v>
      </c>
      <c r="E169" s="34" t="s">
        <v>411</v>
      </c>
    </row>
    <row r="170" spans="1:5" ht="15.75">
      <c r="A170" s="20">
        <v>12</v>
      </c>
      <c r="B170" s="62" t="s">
        <v>278</v>
      </c>
      <c r="C170" s="62" t="s">
        <v>270</v>
      </c>
      <c r="D170" s="30">
        <v>1000</v>
      </c>
      <c r="E170" s="34" t="s">
        <v>411</v>
      </c>
    </row>
    <row r="171" spans="1:5" ht="15.75">
      <c r="A171" s="14">
        <v>13</v>
      </c>
      <c r="B171" s="29" t="s">
        <v>280</v>
      </c>
      <c r="C171" s="29" t="s">
        <v>270</v>
      </c>
      <c r="D171" s="30">
        <v>1000</v>
      </c>
      <c r="E171" s="34" t="s">
        <v>411</v>
      </c>
    </row>
    <row r="172" spans="1:5" ht="15.75">
      <c r="A172" s="20">
        <v>14</v>
      </c>
      <c r="B172" s="29" t="s">
        <v>389</v>
      </c>
      <c r="C172" s="29" t="s">
        <v>378</v>
      </c>
      <c r="D172" s="30">
        <v>1000</v>
      </c>
      <c r="E172" s="34" t="s">
        <v>411</v>
      </c>
    </row>
    <row r="173" spans="1:5" ht="15.75">
      <c r="A173" s="14">
        <v>15</v>
      </c>
      <c r="B173" s="29" t="s">
        <v>419</v>
      </c>
      <c r="C173" s="156" t="s">
        <v>417</v>
      </c>
      <c r="D173" s="30">
        <v>1000</v>
      </c>
      <c r="E173" s="34" t="s">
        <v>411</v>
      </c>
    </row>
    <row r="174" ht="13.5" thickBot="1"/>
    <row r="175" spans="1:4" ht="13.5" thickBot="1">
      <c r="A175" s="9"/>
      <c r="B175" s="10" t="s">
        <v>28</v>
      </c>
      <c r="C175" s="2"/>
      <c r="D175" s="8"/>
    </row>
    <row r="176" spans="1:4" ht="12.75">
      <c r="A176" s="14"/>
      <c r="B176" s="15" t="s">
        <v>4</v>
      </c>
      <c r="C176" s="16" t="s">
        <v>5</v>
      </c>
      <c r="D176" s="16" t="s">
        <v>6</v>
      </c>
    </row>
    <row r="177" spans="1:5" ht="15.75">
      <c r="A177" s="14">
        <v>1</v>
      </c>
      <c r="B177" s="206" t="s">
        <v>178</v>
      </c>
      <c r="C177" s="206" t="s">
        <v>195</v>
      </c>
      <c r="D177" s="65">
        <v>1000</v>
      </c>
      <c r="E177" s="34" t="s">
        <v>410</v>
      </c>
    </row>
    <row r="178" spans="1:5" ht="15.75">
      <c r="A178" s="14">
        <v>2</v>
      </c>
      <c r="B178" s="207" t="s">
        <v>271</v>
      </c>
      <c r="C178" s="62" t="s">
        <v>190</v>
      </c>
      <c r="D178" s="215">
        <v>1100</v>
      </c>
      <c r="E178" s="34" t="s">
        <v>410</v>
      </c>
    </row>
    <row r="179" spans="1:5" ht="15.75">
      <c r="A179" s="14">
        <v>3</v>
      </c>
      <c r="B179" s="62" t="s">
        <v>246</v>
      </c>
      <c r="C179" s="208" t="s">
        <v>194</v>
      </c>
      <c r="D179" s="16">
        <v>1000</v>
      </c>
      <c r="E179" s="34" t="s">
        <v>411</v>
      </c>
    </row>
    <row r="180" ht="13.5" thickBot="1"/>
    <row r="181" spans="1:4" ht="13.5" thickBot="1">
      <c r="A181" s="1"/>
      <c r="B181" s="10" t="s">
        <v>29</v>
      </c>
      <c r="C181" s="7"/>
      <c r="D181" s="6"/>
    </row>
    <row r="182" spans="1:4" ht="12.75">
      <c r="A182" s="9"/>
      <c r="B182" s="15" t="s">
        <v>4</v>
      </c>
      <c r="C182" s="16" t="s">
        <v>5</v>
      </c>
      <c r="D182" s="16" t="s">
        <v>6</v>
      </c>
    </row>
    <row r="183" spans="1:5" ht="15.75">
      <c r="A183" s="20">
        <v>1</v>
      </c>
      <c r="B183" s="62" t="s">
        <v>165</v>
      </c>
      <c r="C183" s="62" t="s">
        <v>190</v>
      </c>
      <c r="D183" s="30">
        <v>1250</v>
      </c>
      <c r="E183" s="34" t="s">
        <v>410</v>
      </c>
    </row>
    <row r="184" spans="1:5" ht="15.75">
      <c r="A184" s="20">
        <v>2</v>
      </c>
      <c r="B184" s="62" t="s">
        <v>124</v>
      </c>
      <c r="C184" s="62" t="s">
        <v>189</v>
      </c>
      <c r="D184" s="30">
        <v>1000</v>
      </c>
      <c r="E184" s="34" t="s">
        <v>411</v>
      </c>
    </row>
    <row r="185" spans="1:5" ht="15.75">
      <c r="A185" s="20">
        <v>3</v>
      </c>
      <c r="B185" s="62" t="s">
        <v>67</v>
      </c>
      <c r="C185" s="62" t="s">
        <v>85</v>
      </c>
      <c r="D185" s="30">
        <v>1250</v>
      </c>
      <c r="E185" s="34" t="s">
        <v>410</v>
      </c>
    </row>
    <row r="186" ht="13.5" thickBot="1">
      <c r="A186" s="1"/>
    </row>
    <row r="187" spans="1:4" ht="13.5" thickBot="1">
      <c r="A187" s="1"/>
      <c r="B187" s="10" t="s">
        <v>30</v>
      </c>
      <c r="C187" s="7"/>
      <c r="D187" s="6"/>
    </row>
    <row r="188" spans="1:4" ht="12.75">
      <c r="A188" s="9"/>
      <c r="B188" s="15" t="s">
        <v>4</v>
      </c>
      <c r="C188" s="16" t="s">
        <v>5</v>
      </c>
      <c r="D188" s="16" t="s">
        <v>6</v>
      </c>
    </row>
    <row r="189" spans="1:5" ht="15.75">
      <c r="A189" s="9">
        <v>1</v>
      </c>
      <c r="B189" s="204" t="s">
        <v>209</v>
      </c>
      <c r="C189" s="62" t="s">
        <v>190</v>
      </c>
      <c r="D189" s="179">
        <v>1250</v>
      </c>
      <c r="E189" s="34" t="s">
        <v>410</v>
      </c>
    </row>
    <row r="190" spans="1:5" ht="15.75">
      <c r="A190" s="9">
        <v>2</v>
      </c>
      <c r="B190" s="205" t="s">
        <v>21</v>
      </c>
      <c r="C190" s="62" t="s">
        <v>190</v>
      </c>
      <c r="D190" s="209">
        <v>1828</v>
      </c>
      <c r="E190" s="34" t="s">
        <v>410</v>
      </c>
    </row>
    <row r="191" spans="1:5" ht="15.75">
      <c r="A191" s="20">
        <v>3</v>
      </c>
      <c r="B191" s="203" t="s">
        <v>34</v>
      </c>
      <c r="C191" s="203" t="s">
        <v>258</v>
      </c>
      <c r="D191" s="187">
        <v>1250</v>
      </c>
      <c r="E191" s="34" t="s">
        <v>410</v>
      </c>
    </row>
  </sheetData>
  <sheetProtection/>
  <printOptions gridLines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7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4.57421875" style="73" customWidth="1"/>
    <col min="2" max="2" width="19.7109375" style="73" customWidth="1"/>
    <col min="3" max="3" width="31.57421875" style="73" customWidth="1"/>
    <col min="4" max="4" width="5.7109375" style="75" customWidth="1"/>
    <col min="5" max="5" width="4.8515625" style="73" customWidth="1"/>
    <col min="6" max="6" width="4.57421875" style="73" customWidth="1"/>
    <col min="7" max="8" width="7.140625" style="73" customWidth="1"/>
    <col min="9" max="9" width="5.00390625" style="157" customWidth="1"/>
    <col min="10" max="10" width="4.421875" style="75" customWidth="1"/>
    <col min="11" max="11" width="6.140625" style="73" customWidth="1"/>
    <col min="12" max="12" width="24.140625" style="75" customWidth="1"/>
    <col min="13" max="14" width="5.8515625" style="73" customWidth="1"/>
    <col min="15" max="15" width="6.28125" style="73" customWidth="1"/>
    <col min="16" max="16" width="6.00390625" style="75" customWidth="1"/>
    <col min="17" max="17" width="5.421875" style="75" customWidth="1"/>
    <col min="19" max="16384" width="9.140625" style="73" customWidth="1"/>
  </cols>
  <sheetData>
    <row r="1" spans="1:8" ht="18.75">
      <c r="A1" s="27" t="s">
        <v>91</v>
      </c>
      <c r="B1"/>
      <c r="C1"/>
      <c r="D1" s="34"/>
      <c r="F1"/>
      <c r="G1"/>
      <c r="H1"/>
    </row>
    <row r="2" spans="1:8" ht="12.75">
      <c r="A2"/>
      <c r="B2" s="129">
        <v>41951</v>
      </c>
      <c r="C2"/>
      <c r="D2" s="34"/>
      <c r="F2"/>
      <c r="G2"/>
      <c r="H2"/>
    </row>
    <row r="3" spans="1:8" ht="15.75">
      <c r="A3" s="41" t="s">
        <v>46</v>
      </c>
      <c r="B3"/>
      <c r="C3"/>
      <c r="D3" s="34"/>
      <c r="F3"/>
      <c r="G3"/>
      <c r="H3"/>
    </row>
    <row r="4" spans="1:16" ht="12.75" customHeight="1">
      <c r="A4"/>
      <c r="B4"/>
      <c r="C4"/>
      <c r="D4" s="34"/>
      <c r="F4"/>
      <c r="G4"/>
      <c r="H4"/>
      <c r="J4" s="342" t="s">
        <v>578</v>
      </c>
      <c r="K4" s="451"/>
      <c r="L4" s="451"/>
      <c r="M4" s="451"/>
      <c r="N4" s="451"/>
      <c r="O4" s="451"/>
      <c r="P4" s="451"/>
    </row>
    <row r="5" spans="1:16" ht="12.75" customHeight="1">
      <c r="A5" s="442" t="s">
        <v>98</v>
      </c>
      <c r="B5" s="443" t="s">
        <v>47</v>
      </c>
      <c r="C5" s="443" t="s">
        <v>64</v>
      </c>
      <c r="D5" s="444" t="s">
        <v>61</v>
      </c>
      <c r="E5" s="444" t="s">
        <v>74</v>
      </c>
      <c r="F5" s="444" t="s">
        <v>48</v>
      </c>
      <c r="G5" s="444" t="s">
        <v>49</v>
      </c>
      <c r="H5" s="444" t="s">
        <v>49</v>
      </c>
      <c r="J5" s="451"/>
      <c r="K5" s="451"/>
      <c r="L5" s="451"/>
      <c r="M5" s="451"/>
      <c r="N5" s="451"/>
      <c r="O5" s="451"/>
      <c r="P5" s="451"/>
    </row>
    <row r="6" spans="1:16" ht="12.75" customHeight="1">
      <c r="A6" s="445">
        <v>1</v>
      </c>
      <c r="B6" s="461" t="s">
        <v>218</v>
      </c>
      <c r="C6" s="461" t="s">
        <v>444</v>
      </c>
      <c r="D6" s="480">
        <v>1486</v>
      </c>
      <c r="E6" s="447">
        <v>7</v>
      </c>
      <c r="F6" s="447" t="s">
        <v>531</v>
      </c>
      <c r="G6" s="447" t="s">
        <v>494</v>
      </c>
      <c r="H6" s="447" t="s">
        <v>487</v>
      </c>
      <c r="J6" s="452" t="s">
        <v>98</v>
      </c>
      <c r="K6" s="452" t="s">
        <v>101</v>
      </c>
      <c r="L6" s="453" t="s">
        <v>47</v>
      </c>
      <c r="M6" s="452" t="s">
        <v>61</v>
      </c>
      <c r="N6" s="454" t="s">
        <v>418</v>
      </c>
      <c r="O6" s="454" t="s">
        <v>48</v>
      </c>
      <c r="P6" s="454" t="s">
        <v>257</v>
      </c>
    </row>
    <row r="7" spans="1:17" ht="12.75" customHeight="1">
      <c r="A7" s="445">
        <v>2</v>
      </c>
      <c r="B7" s="446" t="s">
        <v>544</v>
      </c>
      <c r="C7" s="446" t="s">
        <v>301</v>
      </c>
      <c r="D7" s="447">
        <v>1103</v>
      </c>
      <c r="E7" s="447">
        <v>7</v>
      </c>
      <c r="F7" s="447" t="s">
        <v>532</v>
      </c>
      <c r="G7" s="447" t="s">
        <v>480</v>
      </c>
      <c r="H7" s="447" t="s">
        <v>590</v>
      </c>
      <c r="I7" s="158">
        <v>1</v>
      </c>
      <c r="J7" s="455">
        <v>39</v>
      </c>
      <c r="K7" s="455">
        <v>64</v>
      </c>
      <c r="L7" s="456" t="s">
        <v>526</v>
      </c>
      <c r="M7" s="455">
        <v>1000</v>
      </c>
      <c r="N7" s="457" t="s">
        <v>197</v>
      </c>
      <c r="O7" s="457" t="s">
        <v>55</v>
      </c>
      <c r="P7" s="457" t="s">
        <v>55</v>
      </c>
      <c r="Q7" s="75">
        <v>40</v>
      </c>
    </row>
    <row r="8" spans="1:17" ht="12.75" customHeight="1">
      <c r="A8" s="445">
        <v>3</v>
      </c>
      <c r="B8" s="446" t="s">
        <v>94</v>
      </c>
      <c r="C8" s="446" t="s">
        <v>446</v>
      </c>
      <c r="D8" s="447">
        <v>1347</v>
      </c>
      <c r="E8" s="447">
        <v>7</v>
      </c>
      <c r="F8" s="447" t="s">
        <v>533</v>
      </c>
      <c r="G8" s="447" t="s">
        <v>480</v>
      </c>
      <c r="H8" s="447" t="s">
        <v>591</v>
      </c>
      <c r="I8" s="158">
        <v>2</v>
      </c>
      <c r="J8" s="455">
        <v>53</v>
      </c>
      <c r="K8" s="455">
        <v>44</v>
      </c>
      <c r="L8" s="456" t="s">
        <v>562</v>
      </c>
      <c r="M8" s="455">
        <v>1000</v>
      </c>
      <c r="N8" s="457" t="s">
        <v>197</v>
      </c>
      <c r="O8" s="457" t="s">
        <v>56</v>
      </c>
      <c r="P8" s="457">
        <v>4</v>
      </c>
      <c r="Q8" s="75">
        <v>35</v>
      </c>
    </row>
    <row r="9" spans="1:17" ht="12.75" customHeight="1">
      <c r="A9" s="445">
        <v>4</v>
      </c>
      <c r="B9" s="446" t="s">
        <v>233</v>
      </c>
      <c r="C9" s="446" t="s">
        <v>267</v>
      </c>
      <c r="D9" s="447">
        <v>1585</v>
      </c>
      <c r="E9" s="447">
        <v>6</v>
      </c>
      <c r="F9" s="447" t="s">
        <v>533</v>
      </c>
      <c r="G9" s="447" t="s">
        <v>493</v>
      </c>
      <c r="H9" s="447" t="s">
        <v>592</v>
      </c>
      <c r="I9" s="158">
        <v>3</v>
      </c>
      <c r="J9" s="455">
        <v>58</v>
      </c>
      <c r="K9" s="455">
        <v>56</v>
      </c>
      <c r="L9" s="456" t="s">
        <v>380</v>
      </c>
      <c r="M9" s="455">
        <v>1000</v>
      </c>
      <c r="N9" s="457" t="s">
        <v>197</v>
      </c>
      <c r="O9" s="457" t="s">
        <v>56</v>
      </c>
      <c r="P9" s="457">
        <v>4</v>
      </c>
      <c r="Q9" s="75">
        <v>32</v>
      </c>
    </row>
    <row r="10" spans="1:17" ht="12.75" customHeight="1">
      <c r="A10" s="445">
        <v>5</v>
      </c>
      <c r="B10" s="446" t="s">
        <v>99</v>
      </c>
      <c r="C10" s="446" t="s">
        <v>292</v>
      </c>
      <c r="D10" s="447">
        <v>1271</v>
      </c>
      <c r="E10" s="447">
        <v>7</v>
      </c>
      <c r="F10" s="447" t="s">
        <v>533</v>
      </c>
      <c r="G10" s="447" t="s">
        <v>491</v>
      </c>
      <c r="H10" s="447" t="s">
        <v>593</v>
      </c>
      <c r="I10" s="159">
        <v>4</v>
      </c>
      <c r="J10" s="455">
        <v>60</v>
      </c>
      <c r="K10" s="455">
        <v>55</v>
      </c>
      <c r="L10" s="456" t="s">
        <v>419</v>
      </c>
      <c r="M10" s="455">
        <v>1000</v>
      </c>
      <c r="N10" s="457" t="s">
        <v>197</v>
      </c>
      <c r="O10" s="457" t="s">
        <v>56</v>
      </c>
      <c r="P10" s="457">
        <v>4</v>
      </c>
      <c r="Q10" s="75">
        <v>30</v>
      </c>
    </row>
    <row r="11" spans="1:17" ht="12.75" customHeight="1">
      <c r="A11" s="445">
        <v>6</v>
      </c>
      <c r="B11" s="446" t="s">
        <v>128</v>
      </c>
      <c r="C11" s="446" t="s">
        <v>301</v>
      </c>
      <c r="D11" s="447">
        <v>1173</v>
      </c>
      <c r="E11" s="447">
        <v>7</v>
      </c>
      <c r="F11" s="447" t="s">
        <v>533</v>
      </c>
      <c r="G11" s="447" t="s">
        <v>466</v>
      </c>
      <c r="H11" s="447" t="s">
        <v>593</v>
      </c>
      <c r="I11" s="159">
        <v>5</v>
      </c>
      <c r="J11" s="455">
        <v>69</v>
      </c>
      <c r="K11" s="455">
        <v>49</v>
      </c>
      <c r="L11" s="456" t="s">
        <v>453</v>
      </c>
      <c r="M11" s="455">
        <v>1000</v>
      </c>
      <c r="N11" s="457" t="s">
        <v>197</v>
      </c>
      <c r="O11" s="457" t="s">
        <v>452</v>
      </c>
      <c r="P11" s="457">
        <v>3</v>
      </c>
      <c r="Q11" s="75">
        <v>29</v>
      </c>
    </row>
    <row r="12" spans="1:17" ht="12.75" customHeight="1">
      <c r="A12" s="445">
        <v>7</v>
      </c>
      <c r="B12" s="446" t="s">
        <v>96</v>
      </c>
      <c r="C12" s="446" t="s">
        <v>446</v>
      </c>
      <c r="D12" s="447">
        <v>1283</v>
      </c>
      <c r="E12" s="447">
        <v>7</v>
      </c>
      <c r="F12" s="447" t="s">
        <v>533</v>
      </c>
      <c r="G12" s="447" t="s">
        <v>514</v>
      </c>
      <c r="H12" s="447" t="s">
        <v>539</v>
      </c>
      <c r="I12" s="159">
        <v>6</v>
      </c>
      <c r="J12" s="455">
        <v>73</v>
      </c>
      <c r="K12" s="455">
        <v>63</v>
      </c>
      <c r="L12" s="456" t="s">
        <v>455</v>
      </c>
      <c r="M12" s="455">
        <v>1000</v>
      </c>
      <c r="N12" s="457" t="s">
        <v>197</v>
      </c>
      <c r="O12" s="457" t="s">
        <v>452</v>
      </c>
      <c r="P12" s="457">
        <v>3</v>
      </c>
      <c r="Q12" s="75">
        <v>28</v>
      </c>
    </row>
    <row r="13" spans="1:17" ht="12.75" customHeight="1">
      <c r="A13" s="445">
        <v>8</v>
      </c>
      <c r="B13" s="461" t="s">
        <v>185</v>
      </c>
      <c r="C13" s="461" t="s">
        <v>444</v>
      </c>
      <c r="D13" s="480">
        <v>1439</v>
      </c>
      <c r="E13" s="447">
        <v>6</v>
      </c>
      <c r="F13" s="447" t="s">
        <v>468</v>
      </c>
      <c r="G13" s="447" t="s">
        <v>493</v>
      </c>
      <c r="H13" s="447" t="s">
        <v>594</v>
      </c>
      <c r="I13" s="159">
        <v>7</v>
      </c>
      <c r="J13" s="455">
        <v>77</v>
      </c>
      <c r="K13" s="455">
        <v>91</v>
      </c>
      <c r="L13" s="456" t="s">
        <v>457</v>
      </c>
      <c r="M13" s="455">
        <v>1000</v>
      </c>
      <c r="N13" s="457" t="s">
        <v>197</v>
      </c>
      <c r="O13" s="457" t="s">
        <v>57</v>
      </c>
      <c r="P13" s="457">
        <v>2</v>
      </c>
      <c r="Q13" s="75">
        <v>27</v>
      </c>
    </row>
    <row r="14" spans="1:17" ht="12.75" customHeight="1">
      <c r="A14" s="445">
        <v>9</v>
      </c>
      <c r="B14" s="446" t="s">
        <v>249</v>
      </c>
      <c r="C14" s="446" t="s">
        <v>446</v>
      </c>
      <c r="D14" s="447">
        <v>1117</v>
      </c>
      <c r="E14" s="447">
        <v>6</v>
      </c>
      <c r="F14" s="447" t="s">
        <v>468</v>
      </c>
      <c r="G14" s="447" t="s">
        <v>496</v>
      </c>
      <c r="H14" s="447" t="s">
        <v>491</v>
      </c>
      <c r="I14" s="159">
        <v>8</v>
      </c>
      <c r="J14" s="455">
        <v>79</v>
      </c>
      <c r="K14" s="455">
        <v>78</v>
      </c>
      <c r="L14" s="456" t="s">
        <v>605</v>
      </c>
      <c r="M14" s="455">
        <v>1000</v>
      </c>
      <c r="N14" s="457" t="s">
        <v>197</v>
      </c>
      <c r="O14" s="457" t="s">
        <v>57</v>
      </c>
      <c r="P14" s="457" t="s">
        <v>57</v>
      </c>
      <c r="Q14" s="75">
        <v>26</v>
      </c>
    </row>
    <row r="15" spans="1:17" ht="12.75" customHeight="1">
      <c r="A15" s="445">
        <v>10</v>
      </c>
      <c r="B15" s="446" t="s">
        <v>100</v>
      </c>
      <c r="C15" s="446" t="s">
        <v>85</v>
      </c>
      <c r="D15" s="447">
        <v>1269</v>
      </c>
      <c r="E15" s="447">
        <v>6</v>
      </c>
      <c r="F15" s="447" t="s">
        <v>474</v>
      </c>
      <c r="G15" s="447" t="s">
        <v>467</v>
      </c>
      <c r="H15" s="447" t="s">
        <v>488</v>
      </c>
      <c r="I15" s="157">
        <v>9</v>
      </c>
      <c r="J15" s="455">
        <v>82</v>
      </c>
      <c r="K15" s="455">
        <v>65</v>
      </c>
      <c r="L15" s="456" t="s">
        <v>203</v>
      </c>
      <c r="M15" s="455">
        <v>1000</v>
      </c>
      <c r="N15" s="457" t="s">
        <v>197</v>
      </c>
      <c r="O15" s="457" t="s">
        <v>454</v>
      </c>
      <c r="P15" s="457">
        <v>2</v>
      </c>
      <c r="Q15" s="75">
        <v>25</v>
      </c>
    </row>
    <row r="16" spans="1:16" ht="12.75" customHeight="1">
      <c r="A16" s="445">
        <v>11</v>
      </c>
      <c r="B16" s="446" t="s">
        <v>173</v>
      </c>
      <c r="C16" s="446" t="s">
        <v>292</v>
      </c>
      <c r="D16" s="447">
        <v>1311</v>
      </c>
      <c r="E16" s="447">
        <v>6</v>
      </c>
      <c r="F16" s="447" t="s">
        <v>474</v>
      </c>
      <c r="G16" s="447" t="s">
        <v>486</v>
      </c>
      <c r="H16" s="447" t="s">
        <v>487</v>
      </c>
      <c r="J16" s="451"/>
      <c r="K16" s="451"/>
      <c r="L16" s="451"/>
      <c r="M16" s="451"/>
      <c r="N16" s="451"/>
      <c r="O16" s="451"/>
      <c r="P16" s="451"/>
    </row>
    <row r="17" spans="1:16" ht="12.75" customHeight="1">
      <c r="A17" s="445">
        <v>12</v>
      </c>
      <c r="B17" s="446" t="s">
        <v>37</v>
      </c>
      <c r="C17" s="446" t="s">
        <v>292</v>
      </c>
      <c r="D17" s="447">
        <v>1484</v>
      </c>
      <c r="E17" s="447">
        <v>5</v>
      </c>
      <c r="F17" s="447" t="s">
        <v>474</v>
      </c>
      <c r="G17" s="447" t="s">
        <v>486</v>
      </c>
      <c r="H17" s="447" t="s">
        <v>488</v>
      </c>
      <c r="J17" s="342" t="s">
        <v>579</v>
      </c>
      <c r="K17" s="451"/>
      <c r="L17" s="451"/>
      <c r="M17" s="451"/>
      <c r="N17" s="451"/>
      <c r="O17" s="451"/>
      <c r="P17" s="451"/>
    </row>
    <row r="18" spans="1:16" ht="12.75" customHeight="1">
      <c r="A18" s="445">
        <v>13</v>
      </c>
      <c r="B18" s="446" t="s">
        <v>78</v>
      </c>
      <c r="C18" s="446" t="s">
        <v>132</v>
      </c>
      <c r="D18" s="447">
        <v>1345</v>
      </c>
      <c r="E18" s="447">
        <v>5</v>
      </c>
      <c r="F18" s="447" t="s">
        <v>474</v>
      </c>
      <c r="G18" s="447" t="s">
        <v>486</v>
      </c>
      <c r="H18" s="447" t="s">
        <v>473</v>
      </c>
      <c r="J18" s="451"/>
      <c r="K18" s="451"/>
      <c r="L18" s="451"/>
      <c r="M18" s="451"/>
      <c r="N18" s="451"/>
      <c r="O18" s="451"/>
      <c r="P18" s="451"/>
    </row>
    <row r="19" spans="1:16" ht="12.75" customHeight="1">
      <c r="A19" s="445">
        <v>14</v>
      </c>
      <c r="B19" s="446" t="s">
        <v>450</v>
      </c>
      <c r="C19" s="446" t="s">
        <v>446</v>
      </c>
      <c r="D19" s="447">
        <v>1097</v>
      </c>
      <c r="E19" s="447">
        <v>6</v>
      </c>
      <c r="F19" s="447" t="s">
        <v>474</v>
      </c>
      <c r="G19" s="447" t="s">
        <v>469</v>
      </c>
      <c r="H19" s="447" t="s">
        <v>473</v>
      </c>
      <c r="J19" s="452" t="s">
        <v>98</v>
      </c>
      <c r="K19" s="452" t="s">
        <v>101</v>
      </c>
      <c r="L19" s="453" t="s">
        <v>47</v>
      </c>
      <c r="M19" s="452" t="s">
        <v>61</v>
      </c>
      <c r="N19" s="454" t="s">
        <v>418</v>
      </c>
      <c r="O19" s="454" t="s">
        <v>48</v>
      </c>
      <c r="P19" s="454" t="s">
        <v>257</v>
      </c>
    </row>
    <row r="20" spans="1:17" ht="12.75" customHeight="1">
      <c r="A20" s="445">
        <v>15</v>
      </c>
      <c r="B20" s="446" t="s">
        <v>79</v>
      </c>
      <c r="C20" s="446" t="s">
        <v>132</v>
      </c>
      <c r="D20" s="447">
        <v>1211</v>
      </c>
      <c r="E20" s="447">
        <v>6</v>
      </c>
      <c r="F20" s="447" t="s">
        <v>474</v>
      </c>
      <c r="G20" s="447" t="s">
        <v>472</v>
      </c>
      <c r="H20" s="447" t="s">
        <v>471</v>
      </c>
      <c r="I20" s="157">
        <v>1</v>
      </c>
      <c r="J20" s="455">
        <v>16</v>
      </c>
      <c r="K20" s="455">
        <v>38</v>
      </c>
      <c r="L20" s="456" t="s">
        <v>131</v>
      </c>
      <c r="M20" s="455">
        <v>1016</v>
      </c>
      <c r="N20" s="457" t="s">
        <v>68</v>
      </c>
      <c r="O20" s="457" t="s">
        <v>62</v>
      </c>
      <c r="P20" s="457">
        <v>6</v>
      </c>
      <c r="Q20" s="75">
        <v>40</v>
      </c>
    </row>
    <row r="21" spans="1:17" ht="12.75" customHeight="1">
      <c r="A21" s="445">
        <v>16</v>
      </c>
      <c r="B21" s="446" t="s">
        <v>131</v>
      </c>
      <c r="C21" s="446" t="s">
        <v>85</v>
      </c>
      <c r="D21" s="447">
        <v>1016</v>
      </c>
      <c r="E21" s="447">
        <v>6</v>
      </c>
      <c r="F21" s="447" t="s">
        <v>474</v>
      </c>
      <c r="G21" s="447" t="s">
        <v>472</v>
      </c>
      <c r="H21" s="447" t="s">
        <v>564</v>
      </c>
      <c r="I21" s="157">
        <v>2</v>
      </c>
      <c r="J21" s="455">
        <v>51</v>
      </c>
      <c r="K21" s="455">
        <v>39</v>
      </c>
      <c r="L21" s="456" t="s">
        <v>278</v>
      </c>
      <c r="M21" s="455">
        <v>1007</v>
      </c>
      <c r="N21" s="457" t="s">
        <v>68</v>
      </c>
      <c r="O21" s="457" t="s">
        <v>56</v>
      </c>
      <c r="P21" s="457">
        <v>3</v>
      </c>
      <c r="Q21" s="75">
        <v>35</v>
      </c>
    </row>
    <row r="22" spans="1:17" ht="12.75" customHeight="1">
      <c r="A22" s="445">
        <v>17</v>
      </c>
      <c r="B22" s="446" t="s">
        <v>77</v>
      </c>
      <c r="C22" s="446" t="s">
        <v>132</v>
      </c>
      <c r="D22" s="447">
        <v>1195</v>
      </c>
      <c r="E22" s="447">
        <v>6</v>
      </c>
      <c r="F22" s="447" t="s">
        <v>474</v>
      </c>
      <c r="G22" s="447" t="s">
        <v>536</v>
      </c>
      <c r="H22" s="447" t="s">
        <v>535</v>
      </c>
      <c r="I22" s="157">
        <v>3</v>
      </c>
      <c r="J22" s="455">
        <v>83</v>
      </c>
      <c r="K22" s="455">
        <v>72</v>
      </c>
      <c r="L22" s="456" t="s">
        <v>609</v>
      </c>
      <c r="M22" s="455">
        <v>1000</v>
      </c>
      <c r="N22" s="457" t="s">
        <v>68</v>
      </c>
      <c r="O22" s="457" t="s">
        <v>454</v>
      </c>
      <c r="P22" s="457">
        <v>2</v>
      </c>
      <c r="Q22" s="75">
        <v>32</v>
      </c>
    </row>
    <row r="23" spans="1:16" ht="12.75" customHeight="1">
      <c r="A23" s="445">
        <v>18</v>
      </c>
      <c r="B23" s="446" t="s">
        <v>113</v>
      </c>
      <c r="C23" s="446" t="s">
        <v>85</v>
      </c>
      <c r="D23" s="447">
        <v>1167</v>
      </c>
      <c r="E23" s="447">
        <v>6</v>
      </c>
      <c r="F23" s="447" t="s">
        <v>474</v>
      </c>
      <c r="G23" s="447" t="s">
        <v>536</v>
      </c>
      <c r="H23" s="447" t="s">
        <v>564</v>
      </c>
      <c r="J23" s="451"/>
      <c r="K23" s="451"/>
      <c r="L23" s="451"/>
      <c r="M23" s="451"/>
      <c r="N23" s="451"/>
      <c r="O23" s="451"/>
      <c r="P23" s="451"/>
    </row>
    <row r="24" spans="1:16" ht="12.75" customHeight="1">
      <c r="A24" s="445">
        <v>19</v>
      </c>
      <c r="B24" s="446" t="s">
        <v>81</v>
      </c>
      <c r="C24" s="446" t="s">
        <v>464</v>
      </c>
      <c r="D24" s="447">
        <v>1302</v>
      </c>
      <c r="E24" s="447">
        <v>5</v>
      </c>
      <c r="F24" s="447" t="s">
        <v>474</v>
      </c>
      <c r="G24" s="447" t="s">
        <v>489</v>
      </c>
      <c r="H24" s="447" t="s">
        <v>539</v>
      </c>
      <c r="J24" s="342" t="s">
        <v>614</v>
      </c>
      <c r="K24" s="451"/>
      <c r="L24" s="451"/>
      <c r="M24" s="451"/>
      <c r="N24" s="451"/>
      <c r="O24" s="451"/>
      <c r="P24" s="451"/>
    </row>
    <row r="25" spans="1:16" ht="12.75" customHeight="1">
      <c r="A25" s="445">
        <v>20</v>
      </c>
      <c r="B25" s="446" t="s">
        <v>260</v>
      </c>
      <c r="C25" s="446" t="s">
        <v>133</v>
      </c>
      <c r="D25" s="447">
        <v>1000</v>
      </c>
      <c r="E25" s="447">
        <v>5</v>
      </c>
      <c r="F25" s="447" t="s">
        <v>474</v>
      </c>
      <c r="G25" s="447" t="s">
        <v>478</v>
      </c>
      <c r="H25" s="447" t="s">
        <v>490</v>
      </c>
      <c r="J25" s="451"/>
      <c r="K25" s="451"/>
      <c r="L25" s="451"/>
      <c r="M25" s="451"/>
      <c r="N25" s="451"/>
      <c r="O25" s="451"/>
      <c r="P25" s="451"/>
    </row>
    <row r="26" spans="1:16" ht="12.75" customHeight="1">
      <c r="A26" s="445">
        <v>21</v>
      </c>
      <c r="B26" s="446" t="s">
        <v>230</v>
      </c>
      <c r="C26" s="446" t="s">
        <v>292</v>
      </c>
      <c r="D26" s="447">
        <v>1075</v>
      </c>
      <c r="E26" s="447">
        <v>6</v>
      </c>
      <c r="F26" s="447" t="s">
        <v>474</v>
      </c>
      <c r="G26" s="447" t="s">
        <v>495</v>
      </c>
      <c r="H26" s="447" t="s">
        <v>475</v>
      </c>
      <c r="J26" s="452" t="s">
        <v>98</v>
      </c>
      <c r="K26" s="452" t="s">
        <v>101</v>
      </c>
      <c r="L26" s="453" t="s">
        <v>47</v>
      </c>
      <c r="M26" s="452" t="s">
        <v>61</v>
      </c>
      <c r="N26" s="454" t="s">
        <v>418</v>
      </c>
      <c r="O26" s="454" t="s">
        <v>48</v>
      </c>
      <c r="P26" s="454" t="s">
        <v>257</v>
      </c>
    </row>
    <row r="27" spans="1:17" ht="12.75" customHeight="1">
      <c r="A27" s="445">
        <v>22</v>
      </c>
      <c r="B27" s="446" t="s">
        <v>117</v>
      </c>
      <c r="C27" s="446" t="s">
        <v>446</v>
      </c>
      <c r="D27" s="447">
        <v>1128</v>
      </c>
      <c r="E27" s="447">
        <v>4</v>
      </c>
      <c r="F27" s="447" t="s">
        <v>485</v>
      </c>
      <c r="G27" s="447" t="s">
        <v>467</v>
      </c>
      <c r="H27" s="447" t="s">
        <v>471</v>
      </c>
      <c r="I27" s="157">
        <v>1</v>
      </c>
      <c r="J27" s="455">
        <v>30</v>
      </c>
      <c r="K27" s="455">
        <v>75</v>
      </c>
      <c r="L27" s="456" t="s">
        <v>451</v>
      </c>
      <c r="M27" s="455">
        <v>1000</v>
      </c>
      <c r="N27" s="457" t="s">
        <v>69</v>
      </c>
      <c r="O27" s="457" t="s">
        <v>55</v>
      </c>
      <c r="P27" s="457" t="s">
        <v>55</v>
      </c>
      <c r="Q27" s="75">
        <v>40</v>
      </c>
    </row>
    <row r="28" spans="1:17" ht="12.75" customHeight="1">
      <c r="A28" s="445">
        <v>23</v>
      </c>
      <c r="B28" s="446" t="s">
        <v>307</v>
      </c>
      <c r="C28" s="446" t="s">
        <v>267</v>
      </c>
      <c r="D28" s="447">
        <v>1297</v>
      </c>
      <c r="E28" s="447">
        <v>5</v>
      </c>
      <c r="F28" s="447" t="s">
        <v>485</v>
      </c>
      <c r="G28" s="447" t="s">
        <v>489</v>
      </c>
      <c r="H28" s="447" t="s">
        <v>539</v>
      </c>
      <c r="I28" s="224">
        <v>2</v>
      </c>
      <c r="J28" s="455">
        <v>37</v>
      </c>
      <c r="K28" s="455">
        <v>37</v>
      </c>
      <c r="L28" s="456" t="s">
        <v>178</v>
      </c>
      <c r="M28" s="455">
        <v>1047</v>
      </c>
      <c r="N28" s="457" t="s">
        <v>69</v>
      </c>
      <c r="O28" s="457" t="s">
        <v>55</v>
      </c>
      <c r="P28" s="457" t="s">
        <v>55</v>
      </c>
      <c r="Q28" s="75">
        <v>35</v>
      </c>
    </row>
    <row r="29" spans="1:16" ht="12.75" customHeight="1">
      <c r="A29" s="445">
        <v>24</v>
      </c>
      <c r="B29" s="446" t="s">
        <v>512</v>
      </c>
      <c r="C29" s="446" t="s">
        <v>285</v>
      </c>
      <c r="D29" s="447">
        <v>1101</v>
      </c>
      <c r="E29" s="447">
        <v>5</v>
      </c>
      <c r="F29" s="447" t="s">
        <v>485</v>
      </c>
      <c r="G29" s="447" t="s">
        <v>489</v>
      </c>
      <c r="H29" s="447" t="s">
        <v>493</v>
      </c>
      <c r="J29" s="451"/>
      <c r="K29" s="451"/>
      <c r="L29" s="451"/>
      <c r="M29" s="451"/>
      <c r="N29" s="451"/>
      <c r="O29" s="451"/>
      <c r="P29" s="451"/>
    </row>
    <row r="30" spans="1:16" ht="12.75" customHeight="1">
      <c r="A30" s="445">
        <v>25</v>
      </c>
      <c r="B30" s="446" t="s">
        <v>355</v>
      </c>
      <c r="C30" s="446" t="s">
        <v>85</v>
      </c>
      <c r="D30" s="447">
        <v>1000</v>
      </c>
      <c r="E30" s="447">
        <v>5</v>
      </c>
      <c r="F30" s="447" t="s">
        <v>485</v>
      </c>
      <c r="G30" s="447" t="s">
        <v>538</v>
      </c>
      <c r="H30" s="447" t="s">
        <v>490</v>
      </c>
      <c r="J30" s="342" t="s">
        <v>581</v>
      </c>
      <c r="K30" s="451"/>
      <c r="L30" s="451"/>
      <c r="M30" s="451"/>
      <c r="N30" s="451"/>
      <c r="O30" s="451"/>
      <c r="P30" s="451"/>
    </row>
    <row r="31" spans="1:16" ht="12.75" customHeight="1">
      <c r="A31" s="445">
        <v>26</v>
      </c>
      <c r="B31" s="446" t="s">
        <v>595</v>
      </c>
      <c r="C31" s="446" t="s">
        <v>596</v>
      </c>
      <c r="D31" s="447">
        <v>1000</v>
      </c>
      <c r="E31" s="447">
        <v>5</v>
      </c>
      <c r="F31" s="447" t="s">
        <v>485</v>
      </c>
      <c r="G31" s="447" t="s">
        <v>506</v>
      </c>
      <c r="H31" s="447" t="s">
        <v>491</v>
      </c>
      <c r="J31" s="451"/>
      <c r="K31" s="451"/>
      <c r="L31" s="451"/>
      <c r="M31" s="451"/>
      <c r="N31" s="451"/>
      <c r="O31" s="451"/>
      <c r="P31" s="451"/>
    </row>
    <row r="32" spans="1:16" ht="12.75" customHeight="1">
      <c r="A32" s="445">
        <v>27</v>
      </c>
      <c r="B32" s="446" t="s">
        <v>576</v>
      </c>
      <c r="C32" s="446" t="s">
        <v>597</v>
      </c>
      <c r="D32" s="447">
        <v>1000</v>
      </c>
      <c r="E32" s="447">
        <v>5</v>
      </c>
      <c r="F32" s="447" t="s">
        <v>485</v>
      </c>
      <c r="G32" s="447" t="s">
        <v>500</v>
      </c>
      <c r="H32" s="447" t="s">
        <v>515</v>
      </c>
      <c r="J32" s="452" t="s">
        <v>98</v>
      </c>
      <c r="K32" s="452" t="s">
        <v>101</v>
      </c>
      <c r="L32" s="453" t="s">
        <v>47</v>
      </c>
      <c r="M32" s="452" t="s">
        <v>61</v>
      </c>
      <c r="N32" s="454" t="s">
        <v>418</v>
      </c>
      <c r="O32" s="454" t="s">
        <v>48</v>
      </c>
      <c r="P32" s="454" t="s">
        <v>257</v>
      </c>
    </row>
    <row r="33" spans="1:17" ht="15.75">
      <c r="A33" s="445">
        <v>28</v>
      </c>
      <c r="B33" s="446" t="s">
        <v>75</v>
      </c>
      <c r="C33" s="446" t="s">
        <v>132</v>
      </c>
      <c r="D33" s="447">
        <v>1100</v>
      </c>
      <c r="E33" s="447">
        <v>5</v>
      </c>
      <c r="F33" s="447" t="s">
        <v>492</v>
      </c>
      <c r="G33" s="447" t="s">
        <v>536</v>
      </c>
      <c r="H33" s="447" t="s">
        <v>540</v>
      </c>
      <c r="I33" s="157">
        <v>1</v>
      </c>
      <c r="J33" s="455">
        <v>14</v>
      </c>
      <c r="K33" s="455">
        <v>29</v>
      </c>
      <c r="L33" s="456" t="s">
        <v>450</v>
      </c>
      <c r="M33" s="455">
        <v>1097</v>
      </c>
      <c r="N33" s="457" t="s">
        <v>53</v>
      </c>
      <c r="O33" s="457" t="s">
        <v>62</v>
      </c>
      <c r="P33" s="457" t="s">
        <v>62</v>
      </c>
      <c r="Q33" s="75">
        <v>40</v>
      </c>
    </row>
    <row r="34" spans="1:17" ht="12.75" customHeight="1">
      <c r="A34" s="445">
        <v>29</v>
      </c>
      <c r="B34" s="446" t="s">
        <v>166</v>
      </c>
      <c r="C34" s="446" t="s">
        <v>301</v>
      </c>
      <c r="D34" s="447">
        <v>1048</v>
      </c>
      <c r="E34" s="447">
        <v>4</v>
      </c>
      <c r="F34" s="447" t="s">
        <v>492</v>
      </c>
      <c r="G34" s="447" t="s">
        <v>476</v>
      </c>
      <c r="H34" s="447" t="s">
        <v>537</v>
      </c>
      <c r="I34" s="157">
        <v>2</v>
      </c>
      <c r="J34" s="455">
        <v>27</v>
      </c>
      <c r="K34" s="455">
        <v>48</v>
      </c>
      <c r="L34" s="456" t="s">
        <v>576</v>
      </c>
      <c r="M34" s="455">
        <v>1000</v>
      </c>
      <c r="N34" s="457" t="s">
        <v>53</v>
      </c>
      <c r="O34" s="457" t="s">
        <v>447</v>
      </c>
      <c r="P34" s="457">
        <v>5</v>
      </c>
      <c r="Q34" s="75">
        <v>35</v>
      </c>
    </row>
    <row r="35" spans="1:17" ht="12.75" customHeight="1">
      <c r="A35" s="445">
        <v>30</v>
      </c>
      <c r="B35" s="446" t="s">
        <v>451</v>
      </c>
      <c r="C35" s="446" t="s">
        <v>413</v>
      </c>
      <c r="D35" s="447">
        <v>1000</v>
      </c>
      <c r="E35" s="447">
        <v>5</v>
      </c>
      <c r="F35" s="447" t="s">
        <v>492</v>
      </c>
      <c r="G35" s="447" t="s">
        <v>489</v>
      </c>
      <c r="H35" s="447" t="s">
        <v>539</v>
      </c>
      <c r="I35" s="157">
        <v>3</v>
      </c>
      <c r="J35" s="455">
        <v>41</v>
      </c>
      <c r="K35" s="455">
        <v>62</v>
      </c>
      <c r="L35" s="456" t="s">
        <v>169</v>
      </c>
      <c r="M35" s="455">
        <v>1000</v>
      </c>
      <c r="N35" s="457" t="s">
        <v>53</v>
      </c>
      <c r="O35" s="457" t="s">
        <v>55</v>
      </c>
      <c r="P35" s="457" t="s">
        <v>55</v>
      </c>
      <c r="Q35" s="75">
        <v>32</v>
      </c>
    </row>
    <row r="36" spans="1:17" ht="12.75" customHeight="1">
      <c r="A36" s="445">
        <v>31</v>
      </c>
      <c r="B36" s="446" t="s">
        <v>112</v>
      </c>
      <c r="C36" s="446" t="s">
        <v>446</v>
      </c>
      <c r="D36" s="447">
        <v>1098</v>
      </c>
      <c r="E36" s="447">
        <v>5</v>
      </c>
      <c r="F36" s="447" t="s">
        <v>492</v>
      </c>
      <c r="G36" s="447" t="s">
        <v>538</v>
      </c>
      <c r="H36" s="447" t="s">
        <v>537</v>
      </c>
      <c r="I36" s="157">
        <v>4</v>
      </c>
      <c r="J36" s="455">
        <v>42</v>
      </c>
      <c r="K36" s="455">
        <v>71</v>
      </c>
      <c r="L36" s="456" t="s">
        <v>551</v>
      </c>
      <c r="M36" s="455">
        <v>1000</v>
      </c>
      <c r="N36" s="457" t="s">
        <v>53</v>
      </c>
      <c r="O36" s="457" t="s">
        <v>55</v>
      </c>
      <c r="P36" s="457" t="s">
        <v>55</v>
      </c>
      <c r="Q36" s="75">
        <v>30</v>
      </c>
    </row>
    <row r="37" spans="1:17" ht="12.75" customHeight="1">
      <c r="A37" s="445">
        <v>32</v>
      </c>
      <c r="B37" s="446" t="s">
        <v>167</v>
      </c>
      <c r="C37" s="446" t="s">
        <v>85</v>
      </c>
      <c r="D37" s="447">
        <v>1099</v>
      </c>
      <c r="E37" s="447">
        <v>5</v>
      </c>
      <c r="F37" s="447" t="s">
        <v>492</v>
      </c>
      <c r="G37" s="447" t="s">
        <v>538</v>
      </c>
      <c r="H37" s="447" t="s">
        <v>502</v>
      </c>
      <c r="I37" s="157">
        <v>5</v>
      </c>
      <c r="J37" s="455">
        <v>43</v>
      </c>
      <c r="K37" s="455">
        <v>87</v>
      </c>
      <c r="L37" s="456" t="s">
        <v>458</v>
      </c>
      <c r="M37" s="455">
        <v>1000</v>
      </c>
      <c r="N37" s="457" t="s">
        <v>53</v>
      </c>
      <c r="O37" s="457" t="s">
        <v>55</v>
      </c>
      <c r="P37" s="457" t="s">
        <v>55</v>
      </c>
      <c r="Q37" s="75">
        <v>29</v>
      </c>
    </row>
    <row r="38" spans="1:17" ht="12.75" customHeight="1">
      <c r="A38" s="445">
        <v>33</v>
      </c>
      <c r="B38" s="446" t="s">
        <v>176</v>
      </c>
      <c r="C38" s="446" t="s">
        <v>301</v>
      </c>
      <c r="D38" s="447">
        <v>1160</v>
      </c>
      <c r="E38" s="447">
        <v>5</v>
      </c>
      <c r="F38" s="447" t="s">
        <v>492</v>
      </c>
      <c r="G38" s="447" t="s">
        <v>538</v>
      </c>
      <c r="H38" s="447" t="s">
        <v>493</v>
      </c>
      <c r="I38" s="157">
        <v>6</v>
      </c>
      <c r="J38" s="455">
        <v>46</v>
      </c>
      <c r="K38" s="455">
        <v>54</v>
      </c>
      <c r="L38" s="456" t="s">
        <v>426</v>
      </c>
      <c r="M38" s="455">
        <v>1000</v>
      </c>
      <c r="N38" s="457" t="s">
        <v>53</v>
      </c>
      <c r="O38" s="457" t="s">
        <v>449</v>
      </c>
      <c r="P38" s="457">
        <v>4</v>
      </c>
      <c r="Q38" s="75">
        <v>28</v>
      </c>
    </row>
    <row r="39" spans="1:17" ht="12.75" customHeight="1">
      <c r="A39" s="445">
        <v>34</v>
      </c>
      <c r="B39" s="446" t="s">
        <v>83</v>
      </c>
      <c r="C39" s="446" t="s">
        <v>132</v>
      </c>
      <c r="D39" s="447">
        <v>1000</v>
      </c>
      <c r="E39" s="447">
        <v>5</v>
      </c>
      <c r="F39" s="447" t="s">
        <v>492</v>
      </c>
      <c r="G39" s="447" t="s">
        <v>479</v>
      </c>
      <c r="H39" s="447" t="s">
        <v>482</v>
      </c>
      <c r="I39" s="157">
        <v>7</v>
      </c>
      <c r="J39" s="455">
        <v>47</v>
      </c>
      <c r="K39" s="455">
        <v>21</v>
      </c>
      <c r="L39" s="456" t="s">
        <v>574</v>
      </c>
      <c r="M39" s="455">
        <v>1115</v>
      </c>
      <c r="N39" s="457" t="s">
        <v>53</v>
      </c>
      <c r="O39" s="457" t="s">
        <v>449</v>
      </c>
      <c r="P39" s="457">
        <v>4</v>
      </c>
      <c r="Q39" s="75">
        <v>27</v>
      </c>
    </row>
    <row r="40" spans="1:17" ht="12.75" customHeight="1">
      <c r="A40" s="445">
        <v>35</v>
      </c>
      <c r="B40" s="461" t="s">
        <v>573</v>
      </c>
      <c r="C40" s="461" t="s">
        <v>444</v>
      </c>
      <c r="D40" s="480">
        <v>1097</v>
      </c>
      <c r="E40" s="447">
        <v>5</v>
      </c>
      <c r="F40" s="447" t="s">
        <v>492</v>
      </c>
      <c r="G40" s="447" t="s">
        <v>479</v>
      </c>
      <c r="H40" s="447" t="s">
        <v>475</v>
      </c>
      <c r="I40" s="157">
        <v>8</v>
      </c>
      <c r="J40" s="455">
        <v>48</v>
      </c>
      <c r="K40" s="455">
        <v>68</v>
      </c>
      <c r="L40" s="456" t="s">
        <v>599</v>
      </c>
      <c r="M40" s="455">
        <v>1000</v>
      </c>
      <c r="N40" s="457" t="s">
        <v>53</v>
      </c>
      <c r="O40" s="457" t="s">
        <v>449</v>
      </c>
      <c r="P40" s="457">
        <v>4</v>
      </c>
      <c r="Q40" s="75">
        <v>26</v>
      </c>
    </row>
    <row r="41" spans="1:17" ht="12.75" customHeight="1">
      <c r="A41" s="445">
        <v>36</v>
      </c>
      <c r="B41" s="446" t="s">
        <v>235</v>
      </c>
      <c r="C41" s="446" t="s">
        <v>85</v>
      </c>
      <c r="D41" s="447">
        <v>1070</v>
      </c>
      <c r="E41" s="447">
        <v>5</v>
      </c>
      <c r="F41" s="447" t="s">
        <v>492</v>
      </c>
      <c r="G41" s="447" t="s">
        <v>495</v>
      </c>
      <c r="H41" s="447" t="s">
        <v>534</v>
      </c>
      <c r="I41" s="157">
        <v>9</v>
      </c>
      <c r="J41" s="455">
        <v>54</v>
      </c>
      <c r="K41" s="455">
        <v>74</v>
      </c>
      <c r="L41" s="456" t="s">
        <v>279</v>
      </c>
      <c r="M41" s="455">
        <v>1000</v>
      </c>
      <c r="N41" s="457" t="s">
        <v>53</v>
      </c>
      <c r="O41" s="457" t="s">
        <v>56</v>
      </c>
      <c r="P41" s="457">
        <v>3</v>
      </c>
      <c r="Q41" s="75">
        <v>25</v>
      </c>
    </row>
    <row r="42" spans="1:17" ht="12.75" customHeight="1">
      <c r="A42" s="445">
        <v>37</v>
      </c>
      <c r="B42" s="446" t="s">
        <v>178</v>
      </c>
      <c r="C42" s="446" t="s">
        <v>448</v>
      </c>
      <c r="D42" s="447">
        <v>1047</v>
      </c>
      <c r="E42" s="447">
        <v>5</v>
      </c>
      <c r="F42" s="447" t="s">
        <v>492</v>
      </c>
      <c r="G42" s="447" t="s">
        <v>496</v>
      </c>
      <c r="H42" s="447" t="s">
        <v>491</v>
      </c>
      <c r="I42" s="157">
        <v>10</v>
      </c>
      <c r="J42" s="455">
        <v>56</v>
      </c>
      <c r="K42" s="455">
        <v>69</v>
      </c>
      <c r="L42" s="456" t="s">
        <v>424</v>
      </c>
      <c r="M42" s="455">
        <v>1000</v>
      </c>
      <c r="N42" s="457" t="s">
        <v>53</v>
      </c>
      <c r="O42" s="457" t="s">
        <v>56</v>
      </c>
      <c r="P42" s="457">
        <v>4</v>
      </c>
      <c r="Q42" s="75">
        <v>24</v>
      </c>
    </row>
    <row r="43" spans="1:17" ht="12.75" customHeight="1">
      <c r="A43" s="445">
        <v>38</v>
      </c>
      <c r="B43" s="446" t="s">
        <v>76</v>
      </c>
      <c r="C43" s="446" t="s">
        <v>464</v>
      </c>
      <c r="D43" s="447">
        <v>1136</v>
      </c>
      <c r="E43" s="447">
        <v>5</v>
      </c>
      <c r="F43" s="447" t="s">
        <v>492</v>
      </c>
      <c r="G43" s="447" t="s">
        <v>506</v>
      </c>
      <c r="H43" s="447" t="s">
        <v>466</v>
      </c>
      <c r="I43" s="157">
        <v>11</v>
      </c>
      <c r="J43" s="455">
        <v>59</v>
      </c>
      <c r="K43" s="455">
        <v>60</v>
      </c>
      <c r="L43" s="456" t="s">
        <v>423</v>
      </c>
      <c r="M43" s="455">
        <v>1000</v>
      </c>
      <c r="N43" s="457" t="s">
        <v>53</v>
      </c>
      <c r="O43" s="457" t="s">
        <v>56</v>
      </c>
      <c r="P43" s="457" t="s">
        <v>56</v>
      </c>
      <c r="Q43" s="75">
        <v>23</v>
      </c>
    </row>
    <row r="44" spans="1:17" ht="12.75" customHeight="1">
      <c r="A44" s="445">
        <v>39</v>
      </c>
      <c r="B44" s="446" t="s">
        <v>526</v>
      </c>
      <c r="C44" s="446" t="s">
        <v>133</v>
      </c>
      <c r="D44" s="447">
        <v>1000</v>
      </c>
      <c r="E44" s="447">
        <v>5</v>
      </c>
      <c r="F44" s="447" t="s">
        <v>492</v>
      </c>
      <c r="G44" s="447" t="s">
        <v>497</v>
      </c>
      <c r="H44" s="447" t="s">
        <v>486</v>
      </c>
      <c r="I44" s="157">
        <v>12</v>
      </c>
      <c r="J44" s="455">
        <v>61</v>
      </c>
      <c r="K44" s="455">
        <v>58</v>
      </c>
      <c r="L44" s="456" t="s">
        <v>220</v>
      </c>
      <c r="M44" s="455">
        <v>1000</v>
      </c>
      <c r="N44" s="457" t="s">
        <v>53</v>
      </c>
      <c r="O44" s="457" t="s">
        <v>56</v>
      </c>
      <c r="P44" s="457" t="s">
        <v>56</v>
      </c>
      <c r="Q44" s="75">
        <v>22</v>
      </c>
    </row>
    <row r="45" spans="1:17" ht="12.75" customHeight="1">
      <c r="A45" s="445">
        <v>40</v>
      </c>
      <c r="B45" s="446" t="s">
        <v>171</v>
      </c>
      <c r="C45" s="446" t="s">
        <v>85</v>
      </c>
      <c r="D45" s="447">
        <v>1078</v>
      </c>
      <c r="E45" s="447">
        <v>5</v>
      </c>
      <c r="F45" s="447" t="s">
        <v>492</v>
      </c>
      <c r="G45" s="447" t="s">
        <v>498</v>
      </c>
      <c r="H45" s="447" t="s">
        <v>467</v>
      </c>
      <c r="I45" s="157">
        <v>13</v>
      </c>
      <c r="J45" s="455">
        <v>65</v>
      </c>
      <c r="K45" s="455">
        <v>52</v>
      </c>
      <c r="L45" s="456" t="s">
        <v>602</v>
      </c>
      <c r="M45" s="455">
        <v>1000</v>
      </c>
      <c r="N45" s="457" t="s">
        <v>53</v>
      </c>
      <c r="O45" s="457" t="s">
        <v>56</v>
      </c>
      <c r="P45" s="457" t="s">
        <v>56</v>
      </c>
      <c r="Q45" s="75">
        <v>21</v>
      </c>
    </row>
    <row r="46" spans="1:17" ht="12.75" customHeight="1">
      <c r="A46" s="445">
        <v>41</v>
      </c>
      <c r="B46" s="446" t="s">
        <v>169</v>
      </c>
      <c r="C46" s="446" t="s">
        <v>132</v>
      </c>
      <c r="D46" s="447">
        <v>1000</v>
      </c>
      <c r="E46" s="447">
        <v>5</v>
      </c>
      <c r="F46" s="447" t="s">
        <v>492</v>
      </c>
      <c r="G46" s="447" t="s">
        <v>498</v>
      </c>
      <c r="H46" s="447" t="s">
        <v>472</v>
      </c>
      <c r="I46" s="157">
        <v>14</v>
      </c>
      <c r="J46" s="455">
        <v>66</v>
      </c>
      <c r="K46" s="455">
        <v>89</v>
      </c>
      <c r="L46" s="456" t="s">
        <v>406</v>
      </c>
      <c r="M46" s="455">
        <v>1000</v>
      </c>
      <c r="N46" s="457" t="s">
        <v>53</v>
      </c>
      <c r="O46" s="457" t="s">
        <v>56</v>
      </c>
      <c r="P46" s="457" t="s">
        <v>56</v>
      </c>
      <c r="Q46" s="75">
        <v>20</v>
      </c>
    </row>
    <row r="47" spans="1:17" ht="12.75" customHeight="1">
      <c r="A47" s="445">
        <v>42</v>
      </c>
      <c r="B47" s="446" t="s">
        <v>551</v>
      </c>
      <c r="C47" s="446" t="s">
        <v>292</v>
      </c>
      <c r="D47" s="447">
        <v>1000</v>
      </c>
      <c r="E47" s="447">
        <v>5</v>
      </c>
      <c r="F47" s="447" t="s">
        <v>492</v>
      </c>
      <c r="G47" s="447" t="s">
        <v>508</v>
      </c>
      <c r="H47" s="447" t="s">
        <v>515</v>
      </c>
      <c r="I47" s="157">
        <v>15</v>
      </c>
      <c r="J47" s="455">
        <v>70</v>
      </c>
      <c r="K47" s="455">
        <v>66</v>
      </c>
      <c r="L47" s="456" t="s">
        <v>565</v>
      </c>
      <c r="M47" s="455">
        <v>1000</v>
      </c>
      <c r="N47" s="457" t="s">
        <v>53</v>
      </c>
      <c r="O47" s="457" t="s">
        <v>452</v>
      </c>
      <c r="P47" s="457">
        <v>3</v>
      </c>
      <c r="Q47" s="75">
        <v>19</v>
      </c>
    </row>
    <row r="48" spans="1:17" ht="12.75" customHeight="1">
      <c r="A48" s="445">
        <v>43</v>
      </c>
      <c r="B48" s="446" t="s">
        <v>458</v>
      </c>
      <c r="C48" s="446" t="s">
        <v>598</v>
      </c>
      <c r="D48" s="447">
        <v>1000</v>
      </c>
      <c r="E48" s="447">
        <v>5</v>
      </c>
      <c r="F48" s="447" t="s">
        <v>492</v>
      </c>
      <c r="G48" s="447" t="s">
        <v>509</v>
      </c>
      <c r="H48" s="447" t="s">
        <v>479</v>
      </c>
      <c r="I48" s="157">
        <v>16</v>
      </c>
      <c r="J48" s="455">
        <v>71</v>
      </c>
      <c r="K48" s="455">
        <v>45</v>
      </c>
      <c r="L48" s="456" t="s">
        <v>274</v>
      </c>
      <c r="M48" s="455">
        <v>1000</v>
      </c>
      <c r="N48" s="457" t="s">
        <v>53</v>
      </c>
      <c r="O48" s="457" t="s">
        <v>452</v>
      </c>
      <c r="P48" s="457">
        <v>3</v>
      </c>
      <c r="Q48" s="75">
        <v>18</v>
      </c>
    </row>
    <row r="49" spans="1:17" ht="12.75" customHeight="1">
      <c r="A49" s="445">
        <v>44</v>
      </c>
      <c r="B49" s="446" t="s">
        <v>122</v>
      </c>
      <c r="C49" s="446" t="s">
        <v>413</v>
      </c>
      <c r="D49" s="447">
        <v>1000</v>
      </c>
      <c r="E49" s="447">
        <v>4</v>
      </c>
      <c r="F49" s="447" t="s">
        <v>501</v>
      </c>
      <c r="G49" s="447" t="s">
        <v>538</v>
      </c>
      <c r="H49" s="447" t="s">
        <v>480</v>
      </c>
      <c r="I49" s="157">
        <v>17</v>
      </c>
      <c r="J49" s="455">
        <v>72</v>
      </c>
      <c r="K49" s="455">
        <v>88</v>
      </c>
      <c r="L49" s="456" t="s">
        <v>604</v>
      </c>
      <c r="M49" s="455">
        <v>1000</v>
      </c>
      <c r="N49" s="457" t="s">
        <v>53</v>
      </c>
      <c r="O49" s="457" t="s">
        <v>452</v>
      </c>
      <c r="P49" s="457">
        <v>2</v>
      </c>
      <c r="Q49" s="75">
        <v>17</v>
      </c>
    </row>
    <row r="50" spans="1:17" ht="12.75" customHeight="1">
      <c r="A50" s="445">
        <v>45</v>
      </c>
      <c r="B50" s="446" t="s">
        <v>181</v>
      </c>
      <c r="C50" s="446" t="s">
        <v>292</v>
      </c>
      <c r="D50" s="447">
        <v>1093</v>
      </c>
      <c r="E50" s="447">
        <v>4</v>
      </c>
      <c r="F50" s="447" t="s">
        <v>501</v>
      </c>
      <c r="G50" s="447" t="s">
        <v>497</v>
      </c>
      <c r="H50" s="447" t="s">
        <v>466</v>
      </c>
      <c r="I50" s="157">
        <v>18</v>
      </c>
      <c r="J50" s="455">
        <v>76</v>
      </c>
      <c r="K50" s="455">
        <v>50</v>
      </c>
      <c r="L50" s="456" t="s">
        <v>547</v>
      </c>
      <c r="M50" s="455">
        <v>1000</v>
      </c>
      <c r="N50" s="457" t="s">
        <v>53</v>
      </c>
      <c r="O50" s="457" t="s">
        <v>57</v>
      </c>
      <c r="P50" s="457" t="s">
        <v>57</v>
      </c>
      <c r="Q50" s="75">
        <v>16</v>
      </c>
    </row>
    <row r="51" spans="1:17" ht="12.75" customHeight="1">
      <c r="A51" s="445">
        <v>46</v>
      </c>
      <c r="B51" s="446" t="s">
        <v>426</v>
      </c>
      <c r="C51" s="446" t="s">
        <v>413</v>
      </c>
      <c r="D51" s="447">
        <v>1000</v>
      </c>
      <c r="E51" s="447">
        <v>4</v>
      </c>
      <c r="F51" s="447" t="s">
        <v>501</v>
      </c>
      <c r="G51" s="447" t="s">
        <v>498</v>
      </c>
      <c r="H51" s="447" t="s">
        <v>486</v>
      </c>
      <c r="I51" s="157">
        <v>19</v>
      </c>
      <c r="J51" s="455">
        <v>78</v>
      </c>
      <c r="K51" s="455">
        <v>82</v>
      </c>
      <c r="L51" s="456" t="s">
        <v>552</v>
      </c>
      <c r="M51" s="455">
        <v>1000</v>
      </c>
      <c r="N51" s="457" t="s">
        <v>53</v>
      </c>
      <c r="O51" s="457" t="s">
        <v>57</v>
      </c>
      <c r="P51" s="457" t="s">
        <v>57</v>
      </c>
      <c r="Q51" s="75">
        <v>15</v>
      </c>
    </row>
    <row r="52" spans="1:17" ht="12.75" customHeight="1">
      <c r="A52" s="445">
        <v>47</v>
      </c>
      <c r="B52" s="446" t="s">
        <v>574</v>
      </c>
      <c r="C52" s="446" t="s">
        <v>267</v>
      </c>
      <c r="D52" s="447">
        <v>1115</v>
      </c>
      <c r="E52" s="447">
        <v>4</v>
      </c>
      <c r="F52" s="447" t="s">
        <v>501</v>
      </c>
      <c r="G52" s="447" t="s">
        <v>498</v>
      </c>
      <c r="H52" s="447" t="s">
        <v>469</v>
      </c>
      <c r="I52" s="157">
        <v>20</v>
      </c>
      <c r="J52" s="455">
        <v>80</v>
      </c>
      <c r="K52" s="455">
        <v>59</v>
      </c>
      <c r="L52" s="456" t="s">
        <v>606</v>
      </c>
      <c r="M52" s="455">
        <v>1000</v>
      </c>
      <c r="N52" s="457" t="s">
        <v>53</v>
      </c>
      <c r="O52" s="457" t="s">
        <v>57</v>
      </c>
      <c r="P52" s="457" t="s">
        <v>57</v>
      </c>
      <c r="Q52" s="75">
        <v>14</v>
      </c>
    </row>
    <row r="53" spans="1:17" ht="12.75" customHeight="1">
      <c r="A53" s="445">
        <v>48</v>
      </c>
      <c r="B53" s="462" t="s">
        <v>599</v>
      </c>
      <c r="C53" s="462" t="s">
        <v>600</v>
      </c>
      <c r="D53" s="481">
        <v>1000</v>
      </c>
      <c r="E53" s="447">
        <v>4</v>
      </c>
      <c r="F53" s="447" t="s">
        <v>501</v>
      </c>
      <c r="G53" s="447" t="s">
        <v>509</v>
      </c>
      <c r="H53" s="447" t="s">
        <v>538</v>
      </c>
      <c r="I53" s="157">
        <v>21</v>
      </c>
      <c r="J53" s="455">
        <v>84</v>
      </c>
      <c r="K53" s="455">
        <v>70</v>
      </c>
      <c r="L53" s="456" t="s">
        <v>610</v>
      </c>
      <c r="M53" s="455">
        <v>1000</v>
      </c>
      <c r="N53" s="457" t="s">
        <v>53</v>
      </c>
      <c r="O53" s="457" t="s">
        <v>454</v>
      </c>
      <c r="P53" s="457">
        <v>2</v>
      </c>
      <c r="Q53" s="75">
        <v>13</v>
      </c>
    </row>
    <row r="54" spans="1:17" ht="12.75" customHeight="1">
      <c r="A54" s="445">
        <v>49</v>
      </c>
      <c r="B54" s="446" t="s">
        <v>172</v>
      </c>
      <c r="C54" s="446" t="s">
        <v>85</v>
      </c>
      <c r="D54" s="447">
        <v>1094</v>
      </c>
      <c r="E54" s="447">
        <v>3</v>
      </c>
      <c r="F54" s="447" t="s">
        <v>505</v>
      </c>
      <c r="G54" s="447" t="s">
        <v>489</v>
      </c>
      <c r="H54" s="447" t="s">
        <v>477</v>
      </c>
      <c r="I54" s="157">
        <v>22</v>
      </c>
      <c r="J54" s="455">
        <v>85</v>
      </c>
      <c r="K54" s="455">
        <v>43</v>
      </c>
      <c r="L54" s="456" t="s">
        <v>612</v>
      </c>
      <c r="M54" s="455">
        <v>1000</v>
      </c>
      <c r="N54" s="457" t="s">
        <v>53</v>
      </c>
      <c r="O54" s="457" t="s">
        <v>454</v>
      </c>
      <c r="P54" s="457">
        <v>0</v>
      </c>
      <c r="Q54" s="75">
        <v>12</v>
      </c>
    </row>
    <row r="55" spans="1:17" ht="12.75" customHeight="1">
      <c r="A55" s="445">
        <v>50</v>
      </c>
      <c r="B55" s="446" t="s">
        <v>182</v>
      </c>
      <c r="C55" s="446" t="s">
        <v>292</v>
      </c>
      <c r="D55" s="447">
        <v>1000</v>
      </c>
      <c r="E55" s="447">
        <v>4</v>
      </c>
      <c r="F55" s="447" t="s">
        <v>505</v>
      </c>
      <c r="G55" s="447" t="s">
        <v>515</v>
      </c>
      <c r="H55" s="447" t="s">
        <v>477</v>
      </c>
      <c r="I55" s="157">
        <v>23</v>
      </c>
      <c r="J55" s="455">
        <v>86</v>
      </c>
      <c r="K55" s="455">
        <v>81</v>
      </c>
      <c r="L55" s="456" t="s">
        <v>577</v>
      </c>
      <c r="M55" s="455">
        <v>1000</v>
      </c>
      <c r="N55" s="457" t="s">
        <v>53</v>
      </c>
      <c r="O55" s="457" t="s">
        <v>454</v>
      </c>
      <c r="P55" s="457">
        <v>1</v>
      </c>
      <c r="Q55" s="75">
        <v>11</v>
      </c>
    </row>
    <row r="56" spans="1:17" ht="12.75" customHeight="1">
      <c r="A56" s="445">
        <v>51</v>
      </c>
      <c r="B56" s="446" t="s">
        <v>278</v>
      </c>
      <c r="C56" s="446" t="s">
        <v>301</v>
      </c>
      <c r="D56" s="447">
        <v>1007</v>
      </c>
      <c r="E56" s="447">
        <v>3</v>
      </c>
      <c r="F56" s="447" t="s">
        <v>505</v>
      </c>
      <c r="G56" s="447" t="s">
        <v>495</v>
      </c>
      <c r="H56" s="447" t="s">
        <v>484</v>
      </c>
      <c r="I56" s="157">
        <v>24</v>
      </c>
      <c r="J56" s="455">
        <v>87</v>
      </c>
      <c r="K56" s="455">
        <v>40</v>
      </c>
      <c r="L56" s="456" t="s">
        <v>613</v>
      </c>
      <c r="M56" s="455">
        <v>1000</v>
      </c>
      <c r="N56" s="457" t="s">
        <v>53</v>
      </c>
      <c r="O56" s="457" t="s">
        <v>454</v>
      </c>
      <c r="P56" s="457">
        <v>1</v>
      </c>
      <c r="Q56" s="75">
        <v>10</v>
      </c>
    </row>
    <row r="57" spans="1:17" ht="12.75" customHeight="1">
      <c r="A57" s="445">
        <v>52</v>
      </c>
      <c r="B57" s="446" t="s">
        <v>333</v>
      </c>
      <c r="C57" s="446" t="s">
        <v>88</v>
      </c>
      <c r="D57" s="447">
        <v>1000</v>
      </c>
      <c r="E57" s="447">
        <v>4</v>
      </c>
      <c r="F57" s="447" t="s">
        <v>505</v>
      </c>
      <c r="G57" s="447" t="s">
        <v>496</v>
      </c>
      <c r="H57" s="447" t="s">
        <v>484</v>
      </c>
      <c r="I57" s="157">
        <v>25</v>
      </c>
      <c r="J57" s="455">
        <v>89</v>
      </c>
      <c r="K57" s="455">
        <v>79</v>
      </c>
      <c r="L57" s="456" t="s">
        <v>221</v>
      </c>
      <c r="M57" s="455">
        <v>1000</v>
      </c>
      <c r="N57" s="457" t="s">
        <v>53</v>
      </c>
      <c r="O57" s="457" t="s">
        <v>58</v>
      </c>
      <c r="P57" s="457">
        <v>1</v>
      </c>
      <c r="Q57" s="75">
        <v>9</v>
      </c>
    </row>
    <row r="58" spans="1:17" ht="12.75" customHeight="1">
      <c r="A58" s="445" t="s">
        <v>65</v>
      </c>
      <c r="B58" s="446" t="s">
        <v>562</v>
      </c>
      <c r="C58" s="446" t="s">
        <v>85</v>
      </c>
      <c r="D58" s="447">
        <v>1000</v>
      </c>
      <c r="E58" s="447">
        <v>4</v>
      </c>
      <c r="F58" s="447" t="s">
        <v>505</v>
      </c>
      <c r="G58" s="447" t="s">
        <v>496</v>
      </c>
      <c r="H58" s="447" t="s">
        <v>484</v>
      </c>
      <c r="I58" s="157">
        <v>26</v>
      </c>
      <c r="J58" s="455">
        <v>90</v>
      </c>
      <c r="K58" s="455">
        <v>73</v>
      </c>
      <c r="L58" s="456" t="s">
        <v>567</v>
      </c>
      <c r="M58" s="455">
        <v>1000</v>
      </c>
      <c r="N58" s="457" t="s">
        <v>53</v>
      </c>
      <c r="O58" s="457" t="s">
        <v>58</v>
      </c>
      <c r="P58" s="457">
        <v>1</v>
      </c>
      <c r="Q58" s="75">
        <v>8</v>
      </c>
    </row>
    <row r="59" spans="1:17" ht="12.75" customHeight="1">
      <c r="A59" s="445">
        <v>54</v>
      </c>
      <c r="B59" s="446" t="s">
        <v>279</v>
      </c>
      <c r="C59" s="446" t="s">
        <v>301</v>
      </c>
      <c r="D59" s="447">
        <v>1000</v>
      </c>
      <c r="E59" s="447">
        <v>3</v>
      </c>
      <c r="F59" s="447" t="s">
        <v>505</v>
      </c>
      <c r="G59" s="447" t="s">
        <v>506</v>
      </c>
      <c r="H59" s="447" t="s">
        <v>466</v>
      </c>
      <c r="I59" s="157">
        <v>27</v>
      </c>
      <c r="J59" s="455">
        <v>91</v>
      </c>
      <c r="K59" s="455">
        <v>51</v>
      </c>
      <c r="L59" s="456" t="s">
        <v>281</v>
      </c>
      <c r="M59" s="455">
        <v>1000</v>
      </c>
      <c r="N59" s="457" t="s">
        <v>53</v>
      </c>
      <c r="O59" s="457" t="s">
        <v>59</v>
      </c>
      <c r="P59" s="457">
        <v>0</v>
      </c>
      <c r="Q59" s="75">
        <v>7</v>
      </c>
    </row>
    <row r="60" spans="1:8" ht="12.75" customHeight="1">
      <c r="A60" s="445">
        <v>55</v>
      </c>
      <c r="B60" s="446" t="s">
        <v>114</v>
      </c>
      <c r="C60" s="446" t="s">
        <v>601</v>
      </c>
      <c r="D60" s="447">
        <v>1000</v>
      </c>
      <c r="E60" s="447">
        <v>4</v>
      </c>
      <c r="F60" s="447" t="s">
        <v>505</v>
      </c>
      <c r="G60" s="447" t="s">
        <v>498</v>
      </c>
      <c r="H60" s="447" t="s">
        <v>486</v>
      </c>
    </row>
    <row r="61" spans="1:16" ht="12.75" customHeight="1">
      <c r="A61" s="445">
        <v>56</v>
      </c>
      <c r="B61" s="446" t="s">
        <v>424</v>
      </c>
      <c r="C61" s="446" t="s">
        <v>132</v>
      </c>
      <c r="D61" s="447">
        <v>1000</v>
      </c>
      <c r="E61" s="447">
        <v>4</v>
      </c>
      <c r="F61" s="447" t="s">
        <v>505</v>
      </c>
      <c r="G61" s="447" t="s">
        <v>503</v>
      </c>
      <c r="H61" s="447" t="s">
        <v>472</v>
      </c>
      <c r="J61" s="342" t="s">
        <v>582</v>
      </c>
      <c r="K61" s="451"/>
      <c r="L61" s="451"/>
      <c r="M61" s="451"/>
      <c r="N61" s="451"/>
      <c r="O61" s="451"/>
      <c r="P61" s="451"/>
    </row>
    <row r="62" spans="1:16" ht="15.75">
      <c r="A62" s="445">
        <v>57</v>
      </c>
      <c r="B62" s="446" t="s">
        <v>543</v>
      </c>
      <c r="C62" s="446" t="s">
        <v>301</v>
      </c>
      <c r="D62" s="447">
        <v>1000</v>
      </c>
      <c r="E62" s="447">
        <v>4</v>
      </c>
      <c r="F62" s="447" t="s">
        <v>505</v>
      </c>
      <c r="G62" s="447" t="s">
        <v>499</v>
      </c>
      <c r="H62" s="447" t="s">
        <v>470</v>
      </c>
      <c r="J62" s="451"/>
      <c r="K62" s="451"/>
      <c r="L62" s="451"/>
      <c r="M62" s="451"/>
      <c r="N62" s="451"/>
      <c r="O62" s="451"/>
      <c r="P62" s="451"/>
    </row>
    <row r="63" spans="1:16" ht="12.75" customHeight="1">
      <c r="A63" s="445">
        <v>58</v>
      </c>
      <c r="B63" s="446" t="s">
        <v>380</v>
      </c>
      <c r="C63" s="446" t="s">
        <v>301</v>
      </c>
      <c r="D63" s="447">
        <v>1000</v>
      </c>
      <c r="E63" s="447">
        <v>4</v>
      </c>
      <c r="F63" s="447" t="s">
        <v>505</v>
      </c>
      <c r="G63" s="447" t="s">
        <v>499</v>
      </c>
      <c r="H63" s="447" t="s">
        <v>536</v>
      </c>
      <c r="J63" s="452" t="s">
        <v>98</v>
      </c>
      <c r="K63" s="452" t="s">
        <v>101</v>
      </c>
      <c r="L63" s="453" t="s">
        <v>47</v>
      </c>
      <c r="M63" s="452" t="s">
        <v>61</v>
      </c>
      <c r="N63" s="454" t="s">
        <v>418</v>
      </c>
      <c r="O63" s="454" t="s">
        <v>48</v>
      </c>
      <c r="P63" s="454" t="s">
        <v>257</v>
      </c>
    </row>
    <row r="64" spans="1:17" ht="12.75" customHeight="1">
      <c r="A64" s="445">
        <v>59</v>
      </c>
      <c r="B64" s="446" t="s">
        <v>423</v>
      </c>
      <c r="C64" s="446" t="s">
        <v>301</v>
      </c>
      <c r="D64" s="447">
        <v>1000</v>
      </c>
      <c r="E64" s="447">
        <v>4</v>
      </c>
      <c r="F64" s="447" t="s">
        <v>505</v>
      </c>
      <c r="G64" s="447" t="s">
        <v>546</v>
      </c>
      <c r="H64" s="447" t="s">
        <v>536</v>
      </c>
      <c r="I64" s="157">
        <v>1</v>
      </c>
      <c r="J64" s="455">
        <v>5</v>
      </c>
      <c r="K64" s="455">
        <v>11</v>
      </c>
      <c r="L64" s="456" t="s">
        <v>99</v>
      </c>
      <c r="M64" s="455">
        <v>1271</v>
      </c>
      <c r="N64" s="457" t="s">
        <v>54</v>
      </c>
      <c r="O64" s="457" t="s">
        <v>51</v>
      </c>
      <c r="P64" s="457">
        <v>7</v>
      </c>
      <c r="Q64" s="75">
        <v>40</v>
      </c>
    </row>
    <row r="65" spans="1:17" ht="12.75" customHeight="1">
      <c r="A65" s="445">
        <v>60</v>
      </c>
      <c r="B65" s="446" t="s">
        <v>419</v>
      </c>
      <c r="C65" s="446" t="s">
        <v>461</v>
      </c>
      <c r="D65" s="447">
        <v>1000</v>
      </c>
      <c r="E65" s="447">
        <v>4</v>
      </c>
      <c r="F65" s="447" t="s">
        <v>505</v>
      </c>
      <c r="G65" s="447" t="s">
        <v>500</v>
      </c>
      <c r="H65" s="447" t="s">
        <v>476</v>
      </c>
      <c r="I65" s="157">
        <v>2</v>
      </c>
      <c r="J65" s="455">
        <v>6</v>
      </c>
      <c r="K65" s="455">
        <v>15</v>
      </c>
      <c r="L65" s="456" t="s">
        <v>128</v>
      </c>
      <c r="M65" s="455">
        <v>1173</v>
      </c>
      <c r="N65" s="457" t="s">
        <v>54</v>
      </c>
      <c r="O65" s="457" t="s">
        <v>51</v>
      </c>
      <c r="P65" s="457">
        <v>7</v>
      </c>
      <c r="Q65" s="75">
        <v>35</v>
      </c>
    </row>
    <row r="66" spans="1:17" ht="12.75" customHeight="1">
      <c r="A66" s="445">
        <v>61</v>
      </c>
      <c r="B66" s="446" t="s">
        <v>220</v>
      </c>
      <c r="C66" s="446" t="s">
        <v>285</v>
      </c>
      <c r="D66" s="447">
        <v>1000</v>
      </c>
      <c r="E66" s="447">
        <v>4</v>
      </c>
      <c r="F66" s="447" t="s">
        <v>505</v>
      </c>
      <c r="G66" s="447" t="s">
        <v>500</v>
      </c>
      <c r="H66" s="447" t="s">
        <v>489</v>
      </c>
      <c r="I66" s="157">
        <v>3</v>
      </c>
      <c r="J66" s="455">
        <v>9</v>
      </c>
      <c r="K66" s="455">
        <v>20</v>
      </c>
      <c r="L66" s="456" t="s">
        <v>249</v>
      </c>
      <c r="M66" s="455">
        <v>1117</v>
      </c>
      <c r="N66" s="457" t="s">
        <v>54</v>
      </c>
      <c r="O66" s="457" t="s">
        <v>445</v>
      </c>
      <c r="P66" s="457">
        <v>6</v>
      </c>
      <c r="Q66" s="75">
        <v>32</v>
      </c>
    </row>
    <row r="67" spans="1:17" ht="12.75" customHeight="1">
      <c r="A67" s="445">
        <v>62</v>
      </c>
      <c r="B67" s="446" t="s">
        <v>243</v>
      </c>
      <c r="C67" s="446" t="s">
        <v>38</v>
      </c>
      <c r="D67" s="447">
        <v>1000</v>
      </c>
      <c r="E67" s="447">
        <v>4</v>
      </c>
      <c r="F67" s="447" t="s">
        <v>505</v>
      </c>
      <c r="G67" s="447" t="s">
        <v>516</v>
      </c>
      <c r="H67" s="447" t="s">
        <v>478</v>
      </c>
      <c r="I67" s="157">
        <v>4</v>
      </c>
      <c r="J67" s="455">
        <v>29</v>
      </c>
      <c r="K67" s="455">
        <v>36</v>
      </c>
      <c r="L67" s="456" t="s">
        <v>166</v>
      </c>
      <c r="M67" s="455">
        <v>1048</v>
      </c>
      <c r="N67" s="457" t="s">
        <v>54</v>
      </c>
      <c r="O67" s="457" t="s">
        <v>55</v>
      </c>
      <c r="P67" s="457">
        <v>4</v>
      </c>
      <c r="Q67" s="75">
        <v>30</v>
      </c>
    </row>
    <row r="68" spans="1:17" ht="12.75" customHeight="1">
      <c r="A68" s="445">
        <v>63</v>
      </c>
      <c r="B68" s="446" t="s">
        <v>545</v>
      </c>
      <c r="C68" s="446" t="s">
        <v>267</v>
      </c>
      <c r="D68" s="447">
        <v>1100</v>
      </c>
      <c r="E68" s="447">
        <v>4</v>
      </c>
      <c r="F68" s="447" t="s">
        <v>505</v>
      </c>
      <c r="G68" s="447" t="s">
        <v>509</v>
      </c>
      <c r="H68" s="447" t="s">
        <v>479</v>
      </c>
      <c r="I68" s="157">
        <v>5</v>
      </c>
      <c r="J68" s="455">
        <v>32</v>
      </c>
      <c r="K68" s="455">
        <v>26</v>
      </c>
      <c r="L68" s="456" t="s">
        <v>167</v>
      </c>
      <c r="M68" s="455">
        <v>1099</v>
      </c>
      <c r="N68" s="457" t="s">
        <v>54</v>
      </c>
      <c r="O68" s="457" t="s">
        <v>55</v>
      </c>
      <c r="P68" s="457" t="s">
        <v>55</v>
      </c>
      <c r="Q68" s="75">
        <v>29</v>
      </c>
    </row>
    <row r="69" spans="1:17" ht="12.75" customHeight="1">
      <c r="A69" s="445" t="s">
        <v>65</v>
      </c>
      <c r="B69" s="446" t="s">
        <v>572</v>
      </c>
      <c r="C69" s="446" t="s">
        <v>267</v>
      </c>
      <c r="D69" s="447">
        <v>1086</v>
      </c>
      <c r="E69" s="447">
        <v>4</v>
      </c>
      <c r="F69" s="447" t="s">
        <v>505</v>
      </c>
      <c r="G69" s="447" t="s">
        <v>509</v>
      </c>
      <c r="H69" s="447" t="s">
        <v>479</v>
      </c>
      <c r="I69" s="157">
        <v>6</v>
      </c>
      <c r="J69" s="455">
        <v>33</v>
      </c>
      <c r="K69" s="455">
        <v>17</v>
      </c>
      <c r="L69" s="456" t="s">
        <v>176</v>
      </c>
      <c r="M69" s="455">
        <v>1160</v>
      </c>
      <c r="N69" s="457" t="s">
        <v>54</v>
      </c>
      <c r="O69" s="457" t="s">
        <v>55</v>
      </c>
      <c r="P69" s="457" t="s">
        <v>55</v>
      </c>
      <c r="Q69" s="75">
        <v>28</v>
      </c>
    </row>
    <row r="70" spans="1:17" ht="12.75" customHeight="1">
      <c r="A70" s="445" t="s">
        <v>65</v>
      </c>
      <c r="B70" s="446" t="s">
        <v>602</v>
      </c>
      <c r="C70" s="446" t="s">
        <v>254</v>
      </c>
      <c r="D70" s="447">
        <v>1000</v>
      </c>
      <c r="E70" s="447">
        <v>4</v>
      </c>
      <c r="F70" s="447" t="s">
        <v>505</v>
      </c>
      <c r="G70" s="447" t="s">
        <v>509</v>
      </c>
      <c r="H70" s="447" t="s">
        <v>479</v>
      </c>
      <c r="I70" s="157">
        <v>7</v>
      </c>
      <c r="J70" s="455">
        <v>50</v>
      </c>
      <c r="K70" s="455">
        <v>67</v>
      </c>
      <c r="L70" s="456" t="s">
        <v>182</v>
      </c>
      <c r="M70" s="455">
        <v>1000</v>
      </c>
      <c r="N70" s="457" t="s">
        <v>54</v>
      </c>
      <c r="O70" s="457" t="s">
        <v>56</v>
      </c>
      <c r="P70" s="457" t="s">
        <v>56</v>
      </c>
      <c r="Q70" s="75">
        <v>27</v>
      </c>
    </row>
    <row r="71" spans="1:17" ht="12.75" customHeight="1">
      <c r="A71" s="445">
        <v>66</v>
      </c>
      <c r="B71" s="446" t="s">
        <v>406</v>
      </c>
      <c r="C71" s="446" t="s">
        <v>285</v>
      </c>
      <c r="D71" s="447">
        <v>1000</v>
      </c>
      <c r="E71" s="447">
        <v>4</v>
      </c>
      <c r="F71" s="447" t="s">
        <v>505</v>
      </c>
      <c r="G71" s="447" t="s">
        <v>541</v>
      </c>
      <c r="H71" s="447" t="s">
        <v>483</v>
      </c>
      <c r="I71" s="157">
        <v>8</v>
      </c>
      <c r="J71" s="455">
        <v>52</v>
      </c>
      <c r="K71" s="455">
        <v>41</v>
      </c>
      <c r="L71" s="456" t="s">
        <v>333</v>
      </c>
      <c r="M71" s="455">
        <v>1000</v>
      </c>
      <c r="N71" s="457" t="s">
        <v>54</v>
      </c>
      <c r="O71" s="457" t="s">
        <v>56</v>
      </c>
      <c r="P71" s="457" t="s">
        <v>56</v>
      </c>
      <c r="Q71" s="75">
        <v>26</v>
      </c>
    </row>
    <row r="72" spans="1:17" ht="12.75" customHeight="1">
      <c r="A72" s="445">
        <v>67</v>
      </c>
      <c r="B72" s="446" t="s">
        <v>603</v>
      </c>
      <c r="C72" s="446" t="s">
        <v>542</v>
      </c>
      <c r="D72" s="447">
        <v>1000</v>
      </c>
      <c r="E72" s="447">
        <v>2</v>
      </c>
      <c r="F72" s="447" t="s">
        <v>505</v>
      </c>
      <c r="G72" s="447" t="s">
        <v>541</v>
      </c>
      <c r="H72" s="447" t="s">
        <v>506</v>
      </c>
      <c r="I72" s="157">
        <v>9</v>
      </c>
      <c r="J72" s="455">
        <v>55</v>
      </c>
      <c r="K72" s="455">
        <v>77</v>
      </c>
      <c r="L72" s="456" t="s">
        <v>114</v>
      </c>
      <c r="M72" s="455">
        <v>1000</v>
      </c>
      <c r="N72" s="457" t="s">
        <v>54</v>
      </c>
      <c r="O72" s="457" t="s">
        <v>56</v>
      </c>
      <c r="P72" s="457" t="s">
        <v>56</v>
      </c>
      <c r="Q72" s="75">
        <v>25</v>
      </c>
    </row>
    <row r="73" spans="1:17" ht="12.75" customHeight="1">
      <c r="A73" s="445">
        <v>68</v>
      </c>
      <c r="B73" s="446" t="s">
        <v>456</v>
      </c>
      <c r="C73" s="446" t="s">
        <v>285</v>
      </c>
      <c r="D73" s="447">
        <v>1000</v>
      </c>
      <c r="E73" s="447">
        <v>3</v>
      </c>
      <c r="F73" s="447" t="s">
        <v>511</v>
      </c>
      <c r="G73" s="447" t="s">
        <v>483</v>
      </c>
      <c r="H73" s="447" t="s">
        <v>484</v>
      </c>
      <c r="I73" s="157">
        <v>10</v>
      </c>
      <c r="J73" s="455">
        <v>62</v>
      </c>
      <c r="K73" s="455">
        <v>61</v>
      </c>
      <c r="L73" s="456" t="s">
        <v>243</v>
      </c>
      <c r="M73" s="455">
        <v>1000</v>
      </c>
      <c r="N73" s="457" t="s">
        <v>54</v>
      </c>
      <c r="O73" s="457" t="s">
        <v>56</v>
      </c>
      <c r="P73" s="457" t="s">
        <v>56</v>
      </c>
      <c r="Q73" s="75">
        <v>24</v>
      </c>
    </row>
    <row r="74" spans="1:17" ht="12.75" customHeight="1">
      <c r="A74" s="445">
        <v>69</v>
      </c>
      <c r="B74" s="446" t="s">
        <v>453</v>
      </c>
      <c r="C74" s="446" t="s">
        <v>464</v>
      </c>
      <c r="D74" s="447">
        <v>1000</v>
      </c>
      <c r="E74" s="447">
        <v>3</v>
      </c>
      <c r="F74" s="447" t="s">
        <v>511</v>
      </c>
      <c r="G74" s="447" t="s">
        <v>507</v>
      </c>
      <c r="H74" s="447" t="s">
        <v>536</v>
      </c>
      <c r="I74" s="157">
        <v>11</v>
      </c>
      <c r="J74" s="455">
        <v>63</v>
      </c>
      <c r="K74" s="455">
        <v>24</v>
      </c>
      <c r="L74" s="456" t="s">
        <v>545</v>
      </c>
      <c r="M74" s="455">
        <v>1100</v>
      </c>
      <c r="N74" s="457" t="s">
        <v>54</v>
      </c>
      <c r="O74" s="457" t="s">
        <v>56</v>
      </c>
      <c r="P74" s="457" t="s">
        <v>56</v>
      </c>
      <c r="Q74" s="75">
        <v>23</v>
      </c>
    </row>
    <row r="75" spans="1:17" ht="12.75" customHeight="1">
      <c r="A75" s="445">
        <v>70</v>
      </c>
      <c r="B75" s="446" t="s">
        <v>565</v>
      </c>
      <c r="C75" s="446" t="s">
        <v>601</v>
      </c>
      <c r="D75" s="447">
        <v>1000</v>
      </c>
      <c r="E75" s="447">
        <v>3</v>
      </c>
      <c r="F75" s="447" t="s">
        <v>511</v>
      </c>
      <c r="G75" s="447" t="s">
        <v>546</v>
      </c>
      <c r="H75" s="447" t="s">
        <v>489</v>
      </c>
      <c r="I75" s="157">
        <v>12</v>
      </c>
      <c r="J75" s="455">
        <v>64</v>
      </c>
      <c r="K75" s="455">
        <v>32</v>
      </c>
      <c r="L75" s="456" t="s">
        <v>572</v>
      </c>
      <c r="M75" s="455">
        <v>1086</v>
      </c>
      <c r="N75" s="457" t="s">
        <v>54</v>
      </c>
      <c r="O75" s="457" t="s">
        <v>56</v>
      </c>
      <c r="P75" s="457" t="s">
        <v>56</v>
      </c>
      <c r="Q75" s="75">
        <v>22</v>
      </c>
    </row>
    <row r="76" spans="1:17" ht="12.75" customHeight="1">
      <c r="A76" s="445">
        <v>71</v>
      </c>
      <c r="B76" s="446" t="s">
        <v>274</v>
      </c>
      <c r="C76" s="446" t="s">
        <v>292</v>
      </c>
      <c r="D76" s="447">
        <v>1000</v>
      </c>
      <c r="E76" s="447">
        <v>3</v>
      </c>
      <c r="F76" s="447" t="s">
        <v>511</v>
      </c>
      <c r="G76" s="447" t="s">
        <v>509</v>
      </c>
      <c r="H76" s="447" t="s">
        <v>476</v>
      </c>
      <c r="I76" s="157">
        <v>13</v>
      </c>
      <c r="J76" s="455">
        <v>67</v>
      </c>
      <c r="K76" s="455">
        <v>85</v>
      </c>
      <c r="L76" s="456" t="s">
        <v>603</v>
      </c>
      <c r="M76" s="455">
        <v>1000</v>
      </c>
      <c r="N76" s="457" t="s">
        <v>54</v>
      </c>
      <c r="O76" s="457" t="s">
        <v>56</v>
      </c>
      <c r="P76" s="457">
        <v>2</v>
      </c>
      <c r="Q76" s="75">
        <v>21</v>
      </c>
    </row>
    <row r="77" spans="1:17" ht="12.75" customHeight="1">
      <c r="A77" s="445">
        <v>72</v>
      </c>
      <c r="B77" s="446" t="s">
        <v>604</v>
      </c>
      <c r="C77" s="446" t="s">
        <v>267</v>
      </c>
      <c r="D77" s="447">
        <v>1000</v>
      </c>
      <c r="E77" s="447">
        <v>2</v>
      </c>
      <c r="F77" s="447" t="s">
        <v>511</v>
      </c>
      <c r="G77" s="447" t="s">
        <v>509</v>
      </c>
      <c r="H77" s="447" t="s">
        <v>479</v>
      </c>
      <c r="I77" s="157">
        <v>14</v>
      </c>
      <c r="J77" s="458">
        <v>68</v>
      </c>
      <c r="K77" s="458">
        <v>57</v>
      </c>
      <c r="L77" s="459" t="s">
        <v>456</v>
      </c>
      <c r="M77" s="458">
        <v>1000</v>
      </c>
      <c r="N77" s="460" t="s">
        <v>54</v>
      </c>
      <c r="O77" s="460" t="s">
        <v>452</v>
      </c>
      <c r="P77" s="460">
        <v>3</v>
      </c>
      <c r="Q77" s="161">
        <v>20</v>
      </c>
    </row>
    <row r="78" spans="1:8" ht="12.75" customHeight="1">
      <c r="A78" s="445">
        <v>73</v>
      </c>
      <c r="B78" s="446" t="s">
        <v>455</v>
      </c>
      <c r="C78" s="446" t="s">
        <v>413</v>
      </c>
      <c r="D78" s="447">
        <v>1000</v>
      </c>
      <c r="E78" s="447">
        <v>3</v>
      </c>
      <c r="F78" s="447" t="s">
        <v>511</v>
      </c>
      <c r="G78" s="447" t="s">
        <v>509</v>
      </c>
      <c r="H78" s="447" t="s">
        <v>496</v>
      </c>
    </row>
    <row r="79" spans="1:16" ht="12.75" customHeight="1">
      <c r="A79" s="445">
        <v>74</v>
      </c>
      <c r="B79" s="446" t="s">
        <v>262</v>
      </c>
      <c r="C79" s="446" t="s">
        <v>598</v>
      </c>
      <c r="D79" s="447">
        <v>1000</v>
      </c>
      <c r="E79" s="447">
        <v>3</v>
      </c>
      <c r="F79" s="447" t="s">
        <v>513</v>
      </c>
      <c r="G79" s="447" t="s">
        <v>503</v>
      </c>
      <c r="H79" s="447" t="s">
        <v>486</v>
      </c>
      <c r="J79" s="342" t="s">
        <v>583</v>
      </c>
      <c r="K79" s="451"/>
      <c r="L79" s="451"/>
      <c r="M79" s="451"/>
      <c r="N79" s="451"/>
      <c r="O79" s="451"/>
      <c r="P79" s="451"/>
    </row>
    <row r="80" spans="1:16" ht="12.75" customHeight="1">
      <c r="A80" s="445" t="s">
        <v>65</v>
      </c>
      <c r="B80" s="446" t="s">
        <v>519</v>
      </c>
      <c r="C80" s="446" t="s">
        <v>285</v>
      </c>
      <c r="D80" s="447">
        <v>1000</v>
      </c>
      <c r="E80" s="447">
        <v>3</v>
      </c>
      <c r="F80" s="447" t="s">
        <v>513</v>
      </c>
      <c r="G80" s="447" t="s">
        <v>503</v>
      </c>
      <c r="H80" s="447" t="s">
        <v>486</v>
      </c>
      <c r="J80" s="451"/>
      <c r="K80" s="451"/>
      <c r="L80" s="451"/>
      <c r="M80" s="451"/>
      <c r="N80" s="451"/>
      <c r="O80" s="451"/>
      <c r="P80" s="451"/>
    </row>
    <row r="81" spans="1:16" ht="12.75" customHeight="1">
      <c r="A81" s="445">
        <v>76</v>
      </c>
      <c r="B81" s="446" t="s">
        <v>547</v>
      </c>
      <c r="C81" s="446" t="s">
        <v>461</v>
      </c>
      <c r="D81" s="447">
        <v>1000</v>
      </c>
      <c r="E81" s="447">
        <v>3</v>
      </c>
      <c r="F81" s="447" t="s">
        <v>513</v>
      </c>
      <c r="G81" s="447" t="s">
        <v>546</v>
      </c>
      <c r="H81" s="463" t="s">
        <v>476</v>
      </c>
      <c r="J81" s="452" t="s">
        <v>98</v>
      </c>
      <c r="K81" s="452" t="s">
        <v>101</v>
      </c>
      <c r="L81" s="453" t="s">
        <v>47</v>
      </c>
      <c r="M81" s="452" t="s">
        <v>61</v>
      </c>
      <c r="N81" s="454" t="s">
        <v>418</v>
      </c>
      <c r="O81" s="454" t="s">
        <v>48</v>
      </c>
      <c r="P81" s="454" t="s">
        <v>257</v>
      </c>
    </row>
    <row r="82" spans="1:17" ht="12.75" customHeight="1">
      <c r="A82" s="445">
        <v>77</v>
      </c>
      <c r="B82" s="446" t="s">
        <v>457</v>
      </c>
      <c r="C82" s="446" t="s">
        <v>242</v>
      </c>
      <c r="D82" s="447">
        <v>1000</v>
      </c>
      <c r="E82" s="447">
        <v>2</v>
      </c>
      <c r="F82" s="447" t="s">
        <v>513</v>
      </c>
      <c r="G82" s="447" t="s">
        <v>500</v>
      </c>
      <c r="H82" s="447" t="s">
        <v>538</v>
      </c>
      <c r="I82" s="157">
        <v>1</v>
      </c>
      <c r="J82" s="455">
        <v>7</v>
      </c>
      <c r="K82" s="455">
        <v>10</v>
      </c>
      <c r="L82" s="456" t="s">
        <v>96</v>
      </c>
      <c r="M82" s="455">
        <v>1283</v>
      </c>
      <c r="N82" s="457" t="s">
        <v>52</v>
      </c>
      <c r="O82" s="457" t="s">
        <v>51</v>
      </c>
      <c r="P82" s="457">
        <v>7</v>
      </c>
      <c r="Q82" s="75">
        <v>40</v>
      </c>
    </row>
    <row r="83" spans="1:17" ht="12.75" customHeight="1">
      <c r="A83" s="445">
        <v>78</v>
      </c>
      <c r="B83" s="446" t="s">
        <v>552</v>
      </c>
      <c r="C83" s="446" t="s">
        <v>285</v>
      </c>
      <c r="D83" s="447">
        <v>1000</v>
      </c>
      <c r="E83" s="447">
        <v>3</v>
      </c>
      <c r="F83" s="447" t="s">
        <v>513</v>
      </c>
      <c r="G83" s="447" t="s">
        <v>504</v>
      </c>
      <c r="H83" s="447" t="s">
        <v>481</v>
      </c>
      <c r="I83" s="157">
        <v>2</v>
      </c>
      <c r="J83" s="455">
        <v>10</v>
      </c>
      <c r="K83" s="455">
        <v>12</v>
      </c>
      <c r="L83" s="456" t="s">
        <v>100</v>
      </c>
      <c r="M83" s="455">
        <v>1269</v>
      </c>
      <c r="N83" s="457" t="s">
        <v>52</v>
      </c>
      <c r="O83" s="457" t="s">
        <v>62</v>
      </c>
      <c r="P83" s="457">
        <v>6</v>
      </c>
      <c r="Q83" s="75">
        <v>35</v>
      </c>
    </row>
    <row r="84" spans="1:17" ht="12.75" customHeight="1">
      <c r="A84" s="445">
        <v>79</v>
      </c>
      <c r="B84" s="446" t="s">
        <v>605</v>
      </c>
      <c r="C84" s="446" t="s">
        <v>461</v>
      </c>
      <c r="D84" s="447">
        <v>1000</v>
      </c>
      <c r="E84" s="447">
        <v>3</v>
      </c>
      <c r="F84" s="447" t="s">
        <v>513</v>
      </c>
      <c r="G84" s="447" t="s">
        <v>510</v>
      </c>
      <c r="H84" s="447" t="s">
        <v>499</v>
      </c>
      <c r="I84" s="157">
        <v>3</v>
      </c>
      <c r="J84" s="455">
        <v>11</v>
      </c>
      <c r="K84" s="455">
        <v>7</v>
      </c>
      <c r="L84" s="456" t="s">
        <v>173</v>
      </c>
      <c r="M84" s="455">
        <v>1311</v>
      </c>
      <c r="N84" s="457" t="s">
        <v>52</v>
      </c>
      <c r="O84" s="457" t="s">
        <v>62</v>
      </c>
      <c r="P84" s="457">
        <v>6</v>
      </c>
      <c r="Q84" s="75">
        <v>32</v>
      </c>
    </row>
    <row r="85" spans="1:17" ht="12.75" customHeight="1">
      <c r="A85" s="445">
        <v>80</v>
      </c>
      <c r="B85" s="446" t="s">
        <v>606</v>
      </c>
      <c r="C85" s="446" t="s">
        <v>607</v>
      </c>
      <c r="D85" s="447">
        <v>1000</v>
      </c>
      <c r="E85" s="447">
        <v>3</v>
      </c>
      <c r="F85" s="447" t="s">
        <v>513</v>
      </c>
      <c r="G85" s="447" t="s">
        <v>523</v>
      </c>
      <c r="H85" s="447" t="s">
        <v>506</v>
      </c>
      <c r="I85" s="157">
        <v>4</v>
      </c>
      <c r="J85" s="455">
        <v>13</v>
      </c>
      <c r="K85" s="455">
        <v>6</v>
      </c>
      <c r="L85" s="456" t="s">
        <v>78</v>
      </c>
      <c r="M85" s="455">
        <v>1345</v>
      </c>
      <c r="N85" s="457" t="s">
        <v>52</v>
      </c>
      <c r="O85" s="457" t="s">
        <v>62</v>
      </c>
      <c r="P85" s="457">
        <v>5</v>
      </c>
      <c r="Q85" s="75">
        <v>30</v>
      </c>
    </row>
    <row r="86" spans="1:17" ht="15.75">
      <c r="A86" s="445">
        <v>81</v>
      </c>
      <c r="B86" s="461" t="s">
        <v>608</v>
      </c>
      <c r="C86" s="461" t="s">
        <v>444</v>
      </c>
      <c r="D86" s="480">
        <v>1000</v>
      </c>
      <c r="E86" s="447">
        <v>3</v>
      </c>
      <c r="F86" s="447" t="s">
        <v>513</v>
      </c>
      <c r="G86" s="447" t="s">
        <v>523</v>
      </c>
      <c r="H86" s="447" t="s">
        <v>498</v>
      </c>
      <c r="I86" s="157">
        <v>5</v>
      </c>
      <c r="J86" s="455">
        <v>18</v>
      </c>
      <c r="K86" s="455">
        <v>16</v>
      </c>
      <c r="L86" s="456" t="s">
        <v>113</v>
      </c>
      <c r="M86" s="455">
        <v>1167</v>
      </c>
      <c r="N86" s="457" t="s">
        <v>52</v>
      </c>
      <c r="O86" s="457" t="s">
        <v>62</v>
      </c>
      <c r="P86" s="457">
        <v>6</v>
      </c>
      <c r="Q86" s="75">
        <v>29</v>
      </c>
    </row>
    <row r="87" spans="1:17" ht="15.75">
      <c r="A87" s="445">
        <v>82</v>
      </c>
      <c r="B87" s="446" t="s">
        <v>203</v>
      </c>
      <c r="C87" s="446" t="s">
        <v>292</v>
      </c>
      <c r="D87" s="447">
        <v>1000</v>
      </c>
      <c r="E87" s="447">
        <v>2</v>
      </c>
      <c r="F87" s="447" t="s">
        <v>518</v>
      </c>
      <c r="G87" s="447" t="s">
        <v>504</v>
      </c>
      <c r="H87" s="447" t="s">
        <v>479</v>
      </c>
      <c r="I87" s="157">
        <v>6</v>
      </c>
      <c r="J87" s="455">
        <v>19</v>
      </c>
      <c r="K87" s="455">
        <v>8</v>
      </c>
      <c r="L87" s="456" t="s">
        <v>81</v>
      </c>
      <c r="M87" s="455">
        <v>1302</v>
      </c>
      <c r="N87" s="457" t="s">
        <v>52</v>
      </c>
      <c r="O87" s="457" t="s">
        <v>62</v>
      </c>
      <c r="P87" s="457">
        <v>5</v>
      </c>
      <c r="Q87" s="75">
        <v>28</v>
      </c>
    </row>
    <row r="88" spans="1:17" ht="15.75">
      <c r="A88" s="445">
        <v>83</v>
      </c>
      <c r="B88" s="462" t="s">
        <v>609</v>
      </c>
      <c r="C88" s="462" t="s">
        <v>600</v>
      </c>
      <c r="D88" s="481">
        <v>1000</v>
      </c>
      <c r="E88" s="447">
        <v>2</v>
      </c>
      <c r="F88" s="447" t="s">
        <v>518</v>
      </c>
      <c r="G88" s="447" t="s">
        <v>510</v>
      </c>
      <c r="H88" s="447" t="s">
        <v>499</v>
      </c>
      <c r="I88" s="157">
        <v>7</v>
      </c>
      <c r="J88" s="455">
        <v>20</v>
      </c>
      <c r="K88" s="455">
        <v>86</v>
      </c>
      <c r="L88" s="456" t="s">
        <v>260</v>
      </c>
      <c r="M88" s="455">
        <v>1000</v>
      </c>
      <c r="N88" s="457" t="s">
        <v>52</v>
      </c>
      <c r="O88" s="457" t="s">
        <v>62</v>
      </c>
      <c r="P88" s="457">
        <v>5</v>
      </c>
      <c r="Q88" s="75">
        <v>27</v>
      </c>
    </row>
    <row r="89" spans="1:17" ht="15.75">
      <c r="A89" s="445">
        <v>84</v>
      </c>
      <c r="B89" s="446" t="s">
        <v>610</v>
      </c>
      <c r="C89" s="446" t="s">
        <v>611</v>
      </c>
      <c r="D89" s="447">
        <v>1000</v>
      </c>
      <c r="E89" s="447">
        <v>2</v>
      </c>
      <c r="F89" s="447" t="s">
        <v>518</v>
      </c>
      <c r="G89" s="447" t="s">
        <v>517</v>
      </c>
      <c r="H89" s="447" t="s">
        <v>497</v>
      </c>
      <c r="I89" s="157">
        <v>8</v>
      </c>
      <c r="J89" s="455">
        <v>21</v>
      </c>
      <c r="K89" s="455">
        <v>34</v>
      </c>
      <c r="L89" s="456" t="s">
        <v>230</v>
      </c>
      <c r="M89" s="455">
        <v>1075</v>
      </c>
      <c r="N89" s="457" t="s">
        <v>52</v>
      </c>
      <c r="O89" s="457" t="s">
        <v>62</v>
      </c>
      <c r="P89" s="457">
        <v>6</v>
      </c>
      <c r="Q89" s="75">
        <v>26</v>
      </c>
    </row>
    <row r="90" spans="1:17" ht="15.75">
      <c r="A90" s="445">
        <v>85</v>
      </c>
      <c r="B90" s="446" t="s">
        <v>612</v>
      </c>
      <c r="C90" s="446" t="s">
        <v>413</v>
      </c>
      <c r="D90" s="447">
        <v>1000</v>
      </c>
      <c r="E90" s="447">
        <v>0</v>
      </c>
      <c r="F90" s="447" t="s">
        <v>518</v>
      </c>
      <c r="G90" s="447" t="s">
        <v>517</v>
      </c>
      <c r="H90" s="447" t="s">
        <v>503</v>
      </c>
      <c r="I90" s="157">
        <v>9</v>
      </c>
      <c r="J90" s="455">
        <v>22</v>
      </c>
      <c r="K90" s="455">
        <v>19</v>
      </c>
      <c r="L90" s="456" t="s">
        <v>117</v>
      </c>
      <c r="M90" s="455">
        <v>1128</v>
      </c>
      <c r="N90" s="457" t="s">
        <v>52</v>
      </c>
      <c r="O90" s="457" t="s">
        <v>447</v>
      </c>
      <c r="P90" s="457">
        <v>4</v>
      </c>
      <c r="Q90" s="75">
        <v>25</v>
      </c>
    </row>
    <row r="91" spans="1:17" ht="15.75">
      <c r="A91" s="445">
        <v>86</v>
      </c>
      <c r="B91" s="446" t="s">
        <v>577</v>
      </c>
      <c r="C91" s="446" t="s">
        <v>285</v>
      </c>
      <c r="D91" s="447">
        <v>1000</v>
      </c>
      <c r="E91" s="447">
        <v>1</v>
      </c>
      <c r="F91" s="447" t="s">
        <v>518</v>
      </c>
      <c r="G91" s="447" t="s">
        <v>520</v>
      </c>
      <c r="H91" s="447" t="s">
        <v>509</v>
      </c>
      <c r="I91" s="157">
        <v>10</v>
      </c>
      <c r="J91" s="455">
        <v>23</v>
      </c>
      <c r="K91" s="455">
        <v>9</v>
      </c>
      <c r="L91" s="456" t="s">
        <v>307</v>
      </c>
      <c r="M91" s="455">
        <v>1297</v>
      </c>
      <c r="N91" s="457" t="s">
        <v>52</v>
      </c>
      <c r="O91" s="457" t="s">
        <v>447</v>
      </c>
      <c r="P91" s="457">
        <v>5</v>
      </c>
      <c r="Q91" s="75">
        <v>24</v>
      </c>
    </row>
    <row r="92" spans="1:17" ht="15.75">
      <c r="A92" s="445">
        <v>87</v>
      </c>
      <c r="B92" s="446" t="s">
        <v>613</v>
      </c>
      <c r="C92" s="446" t="s">
        <v>267</v>
      </c>
      <c r="D92" s="447">
        <v>1000</v>
      </c>
      <c r="E92" s="447">
        <v>1</v>
      </c>
      <c r="F92" s="447" t="s">
        <v>518</v>
      </c>
      <c r="G92" s="447" t="s">
        <v>550</v>
      </c>
      <c r="H92" s="447" t="s">
        <v>548</v>
      </c>
      <c r="I92" s="157">
        <v>11</v>
      </c>
      <c r="J92" s="455">
        <v>24</v>
      </c>
      <c r="K92" s="455">
        <v>23</v>
      </c>
      <c r="L92" s="456" t="s">
        <v>512</v>
      </c>
      <c r="M92" s="455">
        <v>1101</v>
      </c>
      <c r="N92" s="457" t="s">
        <v>52</v>
      </c>
      <c r="O92" s="457" t="s">
        <v>447</v>
      </c>
      <c r="P92" s="457">
        <v>5</v>
      </c>
      <c r="Q92" s="75">
        <v>23</v>
      </c>
    </row>
    <row r="93" spans="1:17" ht="15.75">
      <c r="A93" s="445">
        <v>88</v>
      </c>
      <c r="B93" s="461" t="s">
        <v>575</v>
      </c>
      <c r="C93" s="461" t="s">
        <v>444</v>
      </c>
      <c r="D93" s="480">
        <v>1000</v>
      </c>
      <c r="E93" s="447">
        <v>2</v>
      </c>
      <c r="F93" s="447" t="s">
        <v>521</v>
      </c>
      <c r="G93" s="447" t="s">
        <v>510</v>
      </c>
      <c r="H93" s="447" t="s">
        <v>498</v>
      </c>
      <c r="I93" s="157">
        <v>12</v>
      </c>
      <c r="J93" s="455">
        <v>25</v>
      </c>
      <c r="K93" s="455">
        <v>90</v>
      </c>
      <c r="L93" s="456" t="s">
        <v>355</v>
      </c>
      <c r="M93" s="455">
        <v>1000</v>
      </c>
      <c r="N93" s="457" t="s">
        <v>52</v>
      </c>
      <c r="O93" s="457" t="s">
        <v>447</v>
      </c>
      <c r="P93" s="457">
        <v>5</v>
      </c>
      <c r="Q93" s="75">
        <v>22</v>
      </c>
    </row>
    <row r="94" spans="1:17" ht="15.75">
      <c r="A94" s="445">
        <v>89</v>
      </c>
      <c r="B94" s="446" t="s">
        <v>221</v>
      </c>
      <c r="C94" s="446" t="s">
        <v>292</v>
      </c>
      <c r="D94" s="447">
        <v>1000</v>
      </c>
      <c r="E94" s="447">
        <v>1</v>
      </c>
      <c r="F94" s="447" t="s">
        <v>521</v>
      </c>
      <c r="G94" s="447" t="s">
        <v>548</v>
      </c>
      <c r="H94" s="447" t="s">
        <v>546</v>
      </c>
      <c r="I94" s="157">
        <v>13</v>
      </c>
      <c r="J94" s="455">
        <v>26</v>
      </c>
      <c r="K94" s="455">
        <v>80</v>
      </c>
      <c r="L94" s="456" t="s">
        <v>595</v>
      </c>
      <c r="M94" s="455">
        <v>1000</v>
      </c>
      <c r="N94" s="457" t="s">
        <v>52</v>
      </c>
      <c r="O94" s="457" t="s">
        <v>447</v>
      </c>
      <c r="P94" s="457">
        <v>5</v>
      </c>
      <c r="Q94" s="75">
        <v>21</v>
      </c>
    </row>
    <row r="95" spans="1:17" ht="15.75">
      <c r="A95" s="445">
        <v>90</v>
      </c>
      <c r="B95" s="446" t="s">
        <v>567</v>
      </c>
      <c r="C95" s="446" t="s">
        <v>285</v>
      </c>
      <c r="D95" s="447">
        <v>1000</v>
      </c>
      <c r="E95" s="447">
        <v>1</v>
      </c>
      <c r="F95" s="447" t="s">
        <v>521</v>
      </c>
      <c r="G95" s="447" t="s">
        <v>548</v>
      </c>
      <c r="H95" s="447" t="s">
        <v>500</v>
      </c>
      <c r="I95" s="157">
        <v>14</v>
      </c>
      <c r="J95" s="455">
        <v>28</v>
      </c>
      <c r="K95" s="455">
        <v>25</v>
      </c>
      <c r="L95" s="456" t="s">
        <v>75</v>
      </c>
      <c r="M95" s="455">
        <v>1100</v>
      </c>
      <c r="N95" s="457" t="s">
        <v>52</v>
      </c>
      <c r="O95" s="457" t="s">
        <v>55</v>
      </c>
      <c r="P95" s="457">
        <v>5</v>
      </c>
      <c r="Q95" s="75">
        <v>20</v>
      </c>
    </row>
    <row r="96" spans="1:17" ht="15.75">
      <c r="A96" s="448">
        <v>91</v>
      </c>
      <c r="B96" s="449" t="s">
        <v>281</v>
      </c>
      <c r="C96" s="449" t="s">
        <v>285</v>
      </c>
      <c r="D96" s="450">
        <v>1000</v>
      </c>
      <c r="E96" s="450">
        <v>0</v>
      </c>
      <c r="F96" s="450" t="s">
        <v>522</v>
      </c>
      <c r="G96" s="450" t="s">
        <v>549</v>
      </c>
      <c r="H96" s="450" t="s">
        <v>508</v>
      </c>
      <c r="I96" s="157">
        <v>15</v>
      </c>
      <c r="J96" s="455">
        <v>31</v>
      </c>
      <c r="K96" s="455">
        <v>27</v>
      </c>
      <c r="L96" s="456" t="s">
        <v>112</v>
      </c>
      <c r="M96" s="455">
        <v>1098</v>
      </c>
      <c r="N96" s="457" t="s">
        <v>52</v>
      </c>
      <c r="O96" s="457" t="s">
        <v>55</v>
      </c>
      <c r="P96" s="457">
        <v>5</v>
      </c>
      <c r="Q96" s="75">
        <v>19</v>
      </c>
    </row>
    <row r="97" spans="1:17" ht="15.75">
      <c r="A97" s="39"/>
      <c r="B97" s="33"/>
      <c r="C97" s="33"/>
      <c r="D97" s="40"/>
      <c r="E97" s="40"/>
      <c r="F97" s="40"/>
      <c r="G97" s="40"/>
      <c r="H97" s="40"/>
      <c r="I97" s="157">
        <v>16</v>
      </c>
      <c r="J97" s="455">
        <v>34</v>
      </c>
      <c r="K97" s="455">
        <v>76</v>
      </c>
      <c r="L97" s="456" t="s">
        <v>83</v>
      </c>
      <c r="M97" s="455">
        <v>1000</v>
      </c>
      <c r="N97" s="457" t="s">
        <v>52</v>
      </c>
      <c r="O97" s="457" t="s">
        <v>55</v>
      </c>
      <c r="P97" s="457">
        <v>5</v>
      </c>
      <c r="Q97" s="75">
        <v>18</v>
      </c>
    </row>
    <row r="98" spans="1:17" ht="15.75">
      <c r="A98" s="39"/>
      <c r="B98" s="33"/>
      <c r="C98" s="33"/>
      <c r="D98" s="40"/>
      <c r="E98" s="40"/>
      <c r="F98" s="40"/>
      <c r="G98" s="40"/>
      <c r="H98" s="40"/>
      <c r="I98" s="157">
        <v>17</v>
      </c>
      <c r="J98" s="455">
        <v>44</v>
      </c>
      <c r="K98" s="455">
        <v>46</v>
      </c>
      <c r="L98" s="456" t="s">
        <v>122</v>
      </c>
      <c r="M98" s="455">
        <v>1000</v>
      </c>
      <c r="N98" s="457" t="s">
        <v>52</v>
      </c>
      <c r="O98" s="457" t="s">
        <v>449</v>
      </c>
      <c r="P98" s="457">
        <v>4</v>
      </c>
      <c r="Q98" s="75">
        <v>17</v>
      </c>
    </row>
    <row r="99" spans="1:17" ht="15.75">
      <c r="A99" s="39"/>
      <c r="B99" s="33"/>
      <c r="C99" s="33"/>
      <c r="D99" s="40"/>
      <c r="E99" s="40"/>
      <c r="F99" s="40"/>
      <c r="G99" s="40"/>
      <c r="H99" s="40"/>
      <c r="I99" s="157">
        <v>18</v>
      </c>
      <c r="J99" s="455">
        <v>45</v>
      </c>
      <c r="K99" s="455">
        <v>31</v>
      </c>
      <c r="L99" s="456" t="s">
        <v>181</v>
      </c>
      <c r="M99" s="455">
        <v>1093</v>
      </c>
      <c r="N99" s="457" t="s">
        <v>52</v>
      </c>
      <c r="O99" s="457" t="s">
        <v>449</v>
      </c>
      <c r="P99" s="457">
        <v>4</v>
      </c>
      <c r="Q99" s="75">
        <v>16</v>
      </c>
    </row>
    <row r="100" spans="1:17" ht="15.75">
      <c r="A100" s="39"/>
      <c r="B100" s="33"/>
      <c r="C100" s="33"/>
      <c r="D100" s="40"/>
      <c r="E100" s="40"/>
      <c r="F100" s="40"/>
      <c r="G100" s="40"/>
      <c r="H100" s="40"/>
      <c r="I100" s="157">
        <v>19</v>
      </c>
      <c r="J100" s="455">
        <v>57</v>
      </c>
      <c r="K100" s="455">
        <v>42</v>
      </c>
      <c r="L100" s="456" t="s">
        <v>543</v>
      </c>
      <c r="M100" s="455">
        <v>1000</v>
      </c>
      <c r="N100" s="457" t="s">
        <v>52</v>
      </c>
      <c r="O100" s="457" t="s">
        <v>56</v>
      </c>
      <c r="P100" s="457">
        <v>4</v>
      </c>
      <c r="Q100" s="75">
        <v>15</v>
      </c>
    </row>
    <row r="101" spans="1:17" ht="15.75">
      <c r="A101" s="39"/>
      <c r="B101" s="33"/>
      <c r="C101" s="33"/>
      <c r="D101" s="40"/>
      <c r="E101" s="40"/>
      <c r="F101" s="40"/>
      <c r="G101" s="40"/>
      <c r="H101" s="40"/>
      <c r="I101" s="157">
        <v>20</v>
      </c>
      <c r="J101" s="455">
        <v>74</v>
      </c>
      <c r="K101" s="455">
        <v>83</v>
      </c>
      <c r="L101" s="456" t="s">
        <v>262</v>
      </c>
      <c r="M101" s="455">
        <v>1000</v>
      </c>
      <c r="N101" s="457" t="s">
        <v>52</v>
      </c>
      <c r="O101" s="457" t="s">
        <v>57</v>
      </c>
      <c r="P101" s="457">
        <v>3</v>
      </c>
      <c r="Q101" s="75">
        <v>14</v>
      </c>
    </row>
    <row r="102" spans="1:17" ht="15.75">
      <c r="A102" s="39"/>
      <c r="B102" s="33"/>
      <c r="C102" s="33"/>
      <c r="D102" s="40"/>
      <c r="E102" s="40"/>
      <c r="F102" s="40"/>
      <c r="G102" s="40"/>
      <c r="H102" s="40"/>
      <c r="I102" s="157">
        <v>21</v>
      </c>
      <c r="J102" s="455">
        <v>75</v>
      </c>
      <c r="K102" s="455">
        <v>84</v>
      </c>
      <c r="L102" s="456" t="s">
        <v>519</v>
      </c>
      <c r="M102" s="455">
        <v>1000</v>
      </c>
      <c r="N102" s="457" t="s">
        <v>52</v>
      </c>
      <c r="O102" s="457" t="s">
        <v>57</v>
      </c>
      <c r="P102" s="457" t="s">
        <v>57</v>
      </c>
      <c r="Q102" s="75">
        <v>13</v>
      </c>
    </row>
    <row r="103" spans="1:8" ht="15.75">
      <c r="A103" s="39"/>
      <c r="B103" s="33"/>
      <c r="C103" s="33"/>
      <c r="D103" s="40"/>
      <c r="E103" s="40"/>
      <c r="F103" s="40"/>
      <c r="G103" s="40"/>
      <c r="H103" s="40"/>
    </row>
    <row r="104" spans="1:16" ht="15.75">
      <c r="A104" s="39"/>
      <c r="B104" s="33"/>
      <c r="C104" s="33"/>
      <c r="D104" s="40"/>
      <c r="E104" s="40"/>
      <c r="F104" s="40"/>
      <c r="G104" s="40"/>
      <c r="H104" s="40"/>
      <c r="J104" s="342" t="s">
        <v>584</v>
      </c>
      <c r="K104" s="451"/>
      <c r="L104" s="451"/>
      <c r="M104" s="451"/>
      <c r="N104" s="451"/>
      <c r="O104" s="451"/>
      <c r="P104" s="451"/>
    </row>
    <row r="105" spans="1:16" ht="15.75">
      <c r="A105" s="39"/>
      <c r="B105" s="33"/>
      <c r="C105" s="33"/>
      <c r="D105" s="40"/>
      <c r="E105" s="40"/>
      <c r="F105" s="40"/>
      <c r="G105" s="40"/>
      <c r="H105" s="40"/>
      <c r="J105" s="451"/>
      <c r="K105" s="451"/>
      <c r="L105" s="451"/>
      <c r="M105" s="451"/>
      <c r="N105" s="451"/>
      <c r="O105" s="451"/>
      <c r="P105" s="451"/>
    </row>
    <row r="106" spans="1:16" ht="15.75">
      <c r="A106" s="82"/>
      <c r="B106" s="60"/>
      <c r="C106" s="72"/>
      <c r="D106" s="72"/>
      <c r="E106" s="39"/>
      <c r="J106" s="452" t="s">
        <v>98</v>
      </c>
      <c r="K106" s="452" t="s">
        <v>101</v>
      </c>
      <c r="L106" s="453" t="s">
        <v>47</v>
      </c>
      <c r="M106" s="452" t="s">
        <v>61</v>
      </c>
      <c r="N106" s="454" t="s">
        <v>418</v>
      </c>
      <c r="O106" s="454" t="s">
        <v>48</v>
      </c>
      <c r="P106" s="454" t="s">
        <v>257</v>
      </c>
    </row>
    <row r="107" spans="1:17" ht="15.75">
      <c r="A107" s="82"/>
      <c r="B107" s="60"/>
      <c r="C107" s="72"/>
      <c r="D107" s="72"/>
      <c r="E107" s="39"/>
      <c r="I107" s="157">
        <v>1</v>
      </c>
      <c r="J107" s="455">
        <v>2</v>
      </c>
      <c r="K107" s="455">
        <v>22</v>
      </c>
      <c r="L107" s="456" t="s">
        <v>544</v>
      </c>
      <c r="M107" s="455">
        <v>1103</v>
      </c>
      <c r="N107" s="457" t="s">
        <v>50</v>
      </c>
      <c r="O107" s="457" t="s">
        <v>571</v>
      </c>
      <c r="P107" s="457">
        <v>7</v>
      </c>
      <c r="Q107" s="75">
        <v>40</v>
      </c>
    </row>
    <row r="108" spans="1:17" ht="15.75">
      <c r="A108" s="82"/>
      <c r="B108" s="60"/>
      <c r="C108" s="72"/>
      <c r="D108" s="72"/>
      <c r="E108" s="39"/>
      <c r="I108" s="157">
        <v>2</v>
      </c>
      <c r="J108" s="455">
        <v>3</v>
      </c>
      <c r="K108" s="455">
        <v>5</v>
      </c>
      <c r="L108" s="456" t="s">
        <v>94</v>
      </c>
      <c r="M108" s="455">
        <v>1347</v>
      </c>
      <c r="N108" s="457" t="s">
        <v>50</v>
      </c>
      <c r="O108" s="457" t="s">
        <v>51</v>
      </c>
      <c r="P108" s="457" t="s">
        <v>51</v>
      </c>
      <c r="Q108" s="75">
        <v>35</v>
      </c>
    </row>
    <row r="109" spans="1:17" ht="15.75">
      <c r="A109" s="82"/>
      <c r="B109" s="60"/>
      <c r="C109" s="72"/>
      <c r="D109" s="72"/>
      <c r="E109" s="39"/>
      <c r="I109" s="157">
        <v>3</v>
      </c>
      <c r="J109" s="455">
        <v>4</v>
      </c>
      <c r="K109" s="455">
        <v>1</v>
      </c>
      <c r="L109" s="456" t="s">
        <v>233</v>
      </c>
      <c r="M109" s="455">
        <v>1585</v>
      </c>
      <c r="N109" s="457" t="s">
        <v>50</v>
      </c>
      <c r="O109" s="457" t="s">
        <v>51</v>
      </c>
      <c r="P109" s="457">
        <v>6</v>
      </c>
      <c r="Q109" s="75">
        <v>32</v>
      </c>
    </row>
    <row r="110" spans="1:17" ht="15.75">
      <c r="A110" s="82"/>
      <c r="B110" s="60"/>
      <c r="C110" s="72"/>
      <c r="D110" s="72"/>
      <c r="E110" s="39"/>
      <c r="I110" s="157">
        <v>4</v>
      </c>
      <c r="J110" s="455">
        <v>12</v>
      </c>
      <c r="K110" s="455">
        <v>3</v>
      </c>
      <c r="L110" s="456" t="s">
        <v>37</v>
      </c>
      <c r="M110" s="455">
        <v>1484</v>
      </c>
      <c r="N110" s="457" t="s">
        <v>50</v>
      </c>
      <c r="O110" s="457" t="s">
        <v>62</v>
      </c>
      <c r="P110" s="457">
        <v>5</v>
      </c>
      <c r="Q110" s="75">
        <v>30</v>
      </c>
    </row>
    <row r="111" spans="1:17" ht="15.75">
      <c r="A111" s="82"/>
      <c r="B111" s="60"/>
      <c r="C111" s="72"/>
      <c r="D111" s="72"/>
      <c r="E111" s="39"/>
      <c r="I111" s="157">
        <v>5</v>
      </c>
      <c r="J111" s="455">
        <v>15</v>
      </c>
      <c r="K111" s="455">
        <v>13</v>
      </c>
      <c r="L111" s="456" t="s">
        <v>79</v>
      </c>
      <c r="M111" s="455">
        <v>1211</v>
      </c>
      <c r="N111" s="457" t="s">
        <v>50</v>
      </c>
      <c r="O111" s="457" t="s">
        <v>62</v>
      </c>
      <c r="P111" s="457">
        <v>6</v>
      </c>
      <c r="Q111" s="75">
        <v>29</v>
      </c>
    </row>
    <row r="112" spans="1:17" ht="15.75">
      <c r="A112" s="82"/>
      <c r="B112" s="60"/>
      <c r="C112" s="72"/>
      <c r="D112" s="72"/>
      <c r="I112" s="157">
        <v>6</v>
      </c>
      <c r="J112" s="455">
        <v>17</v>
      </c>
      <c r="K112" s="455">
        <v>14</v>
      </c>
      <c r="L112" s="456" t="s">
        <v>77</v>
      </c>
      <c r="M112" s="455">
        <v>1195</v>
      </c>
      <c r="N112" s="457" t="s">
        <v>50</v>
      </c>
      <c r="O112" s="457" t="s">
        <v>62</v>
      </c>
      <c r="P112" s="457">
        <v>6</v>
      </c>
      <c r="Q112" s="75">
        <v>28</v>
      </c>
    </row>
    <row r="113" spans="1:17" ht="15.75">
      <c r="A113" s="82"/>
      <c r="B113" s="60"/>
      <c r="C113" s="72"/>
      <c r="D113" s="72"/>
      <c r="I113" s="157">
        <v>7</v>
      </c>
      <c r="J113" s="455">
        <v>36</v>
      </c>
      <c r="K113" s="455">
        <v>35</v>
      </c>
      <c r="L113" s="456" t="s">
        <v>235</v>
      </c>
      <c r="M113" s="455">
        <v>1070</v>
      </c>
      <c r="N113" s="457" t="s">
        <v>50</v>
      </c>
      <c r="O113" s="457" t="s">
        <v>55</v>
      </c>
      <c r="P113" s="457">
        <v>5</v>
      </c>
      <c r="Q113" s="75">
        <v>27</v>
      </c>
    </row>
    <row r="114" spans="9:17" ht="15.75">
      <c r="I114" s="157">
        <v>8</v>
      </c>
      <c r="J114" s="455">
        <v>38</v>
      </c>
      <c r="K114" s="455">
        <v>18</v>
      </c>
      <c r="L114" s="456" t="s">
        <v>76</v>
      </c>
      <c r="M114" s="455">
        <v>1136</v>
      </c>
      <c r="N114" s="457" t="s">
        <v>50</v>
      </c>
      <c r="O114" s="457" t="s">
        <v>55</v>
      </c>
      <c r="P114" s="457">
        <v>5</v>
      </c>
      <c r="Q114" s="75">
        <v>26</v>
      </c>
    </row>
    <row r="115" spans="1:17" ht="15.75">
      <c r="A115" s="78"/>
      <c r="I115" s="157">
        <v>9</v>
      </c>
      <c r="J115" s="455">
        <v>40</v>
      </c>
      <c r="K115" s="455">
        <v>33</v>
      </c>
      <c r="L115" s="456" t="s">
        <v>171</v>
      </c>
      <c r="M115" s="455">
        <v>1078</v>
      </c>
      <c r="N115" s="457" t="s">
        <v>50</v>
      </c>
      <c r="O115" s="457" t="s">
        <v>55</v>
      </c>
      <c r="P115" s="457">
        <v>5</v>
      </c>
      <c r="Q115" s="75">
        <v>25</v>
      </c>
    </row>
    <row r="116" spans="9:17" ht="15.75">
      <c r="I116" s="157">
        <v>10</v>
      </c>
      <c r="J116" s="458">
        <v>49</v>
      </c>
      <c r="K116" s="458">
        <v>30</v>
      </c>
      <c r="L116" s="459" t="s">
        <v>172</v>
      </c>
      <c r="M116" s="458">
        <v>1094</v>
      </c>
      <c r="N116" s="460" t="s">
        <v>50</v>
      </c>
      <c r="O116" s="460" t="s">
        <v>56</v>
      </c>
      <c r="P116" s="460">
        <v>3</v>
      </c>
      <c r="Q116" s="75">
        <v>24</v>
      </c>
    </row>
    <row r="117" spans="1:4" ht="15.75">
      <c r="A117" s="79"/>
      <c r="B117" s="80"/>
      <c r="C117" s="81"/>
      <c r="D117" s="81"/>
    </row>
    <row r="118" spans="1:5" ht="15.75">
      <c r="A118" s="70"/>
      <c r="B118" s="60"/>
      <c r="C118" s="72"/>
      <c r="D118" s="72"/>
      <c r="E118" s="39"/>
    </row>
    <row r="119" spans="1:5" ht="15.75">
      <c r="A119" s="70"/>
      <c r="B119" s="60"/>
      <c r="C119" s="72"/>
      <c r="D119" s="72"/>
      <c r="E119" s="39"/>
    </row>
    <row r="120" spans="1:5" ht="15.75">
      <c r="A120" s="70"/>
      <c r="B120" s="60"/>
      <c r="C120" s="72"/>
      <c r="D120" s="72"/>
      <c r="E120" s="39"/>
    </row>
    <row r="121" spans="1:5" ht="15.75">
      <c r="A121" s="70"/>
      <c r="B121" s="60"/>
      <c r="C121" s="72"/>
      <c r="D121" s="72"/>
      <c r="E121" s="39"/>
    </row>
    <row r="122" spans="1:18" ht="15.75">
      <c r="A122" s="70"/>
      <c r="B122" s="60"/>
      <c r="C122" s="72"/>
      <c r="D122" s="72"/>
      <c r="E122" s="39"/>
      <c r="I122" s="224"/>
      <c r="J122" s="39"/>
      <c r="K122" s="33"/>
      <c r="L122" s="33"/>
      <c r="M122" s="40"/>
      <c r="N122" s="40"/>
      <c r="O122" s="40"/>
      <c r="P122" s="216"/>
      <c r="R122" s="35"/>
    </row>
    <row r="123" spans="1:18" ht="15.75">
      <c r="A123" s="70"/>
      <c r="B123" s="60"/>
      <c r="C123" s="72"/>
      <c r="D123" s="72"/>
      <c r="E123" s="39"/>
      <c r="I123" s="224"/>
      <c r="J123" s="39"/>
      <c r="K123" s="33"/>
      <c r="L123" s="33"/>
      <c r="M123" s="40"/>
      <c r="N123" s="40"/>
      <c r="O123" s="40"/>
      <c r="P123" s="216"/>
      <c r="R123" s="35"/>
    </row>
    <row r="124" spans="1:18" ht="15.75">
      <c r="A124" s="70"/>
      <c r="B124" s="60"/>
      <c r="C124" s="72"/>
      <c r="D124" s="72"/>
      <c r="E124" s="35"/>
      <c r="I124" s="224"/>
      <c r="J124" s="39"/>
      <c r="K124" s="33"/>
      <c r="L124" s="33"/>
      <c r="M124" s="40"/>
      <c r="N124" s="40"/>
      <c r="O124" s="40"/>
      <c r="P124" s="216"/>
      <c r="R124" s="35"/>
    </row>
    <row r="125" spans="1:18" ht="15.75">
      <c r="A125" s="70"/>
      <c r="B125" s="60"/>
      <c r="C125" s="72"/>
      <c r="D125" s="72"/>
      <c r="E125" s="78"/>
      <c r="I125" s="224"/>
      <c r="J125" s="39"/>
      <c r="K125" s="33"/>
      <c r="L125" s="33"/>
      <c r="M125" s="40"/>
      <c r="N125" s="40"/>
      <c r="O125" s="40"/>
      <c r="P125" s="216"/>
      <c r="R125" s="35"/>
    </row>
    <row r="126" spans="1:18" ht="15.75">
      <c r="A126" s="70"/>
      <c r="B126" s="60"/>
      <c r="C126" s="72"/>
      <c r="D126" s="72"/>
      <c r="I126" s="224"/>
      <c r="J126" s="39"/>
      <c r="K126" s="33"/>
      <c r="L126" s="33"/>
      <c r="M126" s="40"/>
      <c r="N126" s="40"/>
      <c r="O126" s="40"/>
      <c r="P126" s="216"/>
      <c r="R126" s="35"/>
    </row>
    <row r="127" spans="1:18" ht="15.75">
      <c r="A127" s="70"/>
      <c r="B127" s="60"/>
      <c r="C127" s="72"/>
      <c r="D127" s="72"/>
      <c r="E127" s="79"/>
      <c r="I127" s="224"/>
      <c r="J127" s="39"/>
      <c r="K127" s="33"/>
      <c r="L127" s="33"/>
      <c r="M127" s="40"/>
      <c r="N127" s="40"/>
      <c r="O127" s="40"/>
      <c r="P127" s="216"/>
      <c r="R127" s="35"/>
    </row>
    <row r="128" spans="1:18" ht="15.75">
      <c r="A128" s="70"/>
      <c r="B128" s="60"/>
      <c r="C128" s="72"/>
      <c r="D128" s="72"/>
      <c r="E128" s="70"/>
      <c r="I128" s="224"/>
      <c r="J128" s="39"/>
      <c r="K128" s="33"/>
      <c r="L128" s="33"/>
      <c r="M128" s="40"/>
      <c r="N128" s="40"/>
      <c r="O128" s="40"/>
      <c r="P128" s="216"/>
      <c r="R128" s="35"/>
    </row>
    <row r="129" spans="1:18" ht="15.75">
      <c r="A129" s="70"/>
      <c r="B129" s="60"/>
      <c r="C129" s="72"/>
      <c r="D129" s="72"/>
      <c r="E129" s="70"/>
      <c r="I129" s="224"/>
      <c r="J129" s="39"/>
      <c r="K129" s="33"/>
      <c r="L129" s="33"/>
      <c r="M129" s="40"/>
      <c r="N129" s="40"/>
      <c r="O129" s="40"/>
      <c r="R129" s="35"/>
    </row>
    <row r="130" spans="1:18" ht="15.75">
      <c r="A130" s="70"/>
      <c r="B130" s="60"/>
      <c r="C130" s="72"/>
      <c r="D130" s="72"/>
      <c r="E130" s="70"/>
      <c r="I130" s="224"/>
      <c r="J130" s="39"/>
      <c r="K130" s="33"/>
      <c r="L130" s="33"/>
      <c r="M130" s="40"/>
      <c r="N130" s="40"/>
      <c r="O130" s="40"/>
      <c r="R130" s="35"/>
    </row>
    <row r="131" spans="1:5" ht="15.75">
      <c r="A131" s="70"/>
      <c r="B131" s="60"/>
      <c r="C131" s="72"/>
      <c r="D131" s="72"/>
      <c r="E131" s="70"/>
    </row>
    <row r="132" spans="1:5" ht="15.75">
      <c r="A132" s="70"/>
      <c r="B132" s="60"/>
      <c r="C132" s="72"/>
      <c r="D132" s="72"/>
      <c r="E132" s="70"/>
    </row>
    <row r="133" spans="1:5" ht="15.75">
      <c r="A133" s="70"/>
      <c r="B133" s="60"/>
      <c r="C133" s="72"/>
      <c r="D133" s="72"/>
      <c r="E133" s="70"/>
    </row>
    <row r="134" spans="1:5" ht="15.75">
      <c r="A134" s="70"/>
      <c r="B134" s="60"/>
      <c r="C134" s="72"/>
      <c r="D134" s="72"/>
      <c r="E134" s="70"/>
    </row>
    <row r="135" spans="1:5" ht="15.75">
      <c r="A135" s="70"/>
      <c r="B135" s="60"/>
      <c r="C135" s="72"/>
      <c r="D135" s="72"/>
      <c r="E135" s="70"/>
    </row>
    <row r="136" spans="1:15" ht="15.75">
      <c r="A136" s="70"/>
      <c r="B136" s="60"/>
      <c r="C136" s="72"/>
      <c r="D136" s="72"/>
      <c r="E136" s="70"/>
      <c r="K136" s="60"/>
      <c r="L136" s="72"/>
      <c r="M136" s="72"/>
      <c r="N136" s="72"/>
      <c r="O136" s="72"/>
    </row>
    <row r="137" spans="1:15" ht="15.75">
      <c r="A137" s="70"/>
      <c r="B137" s="60"/>
      <c r="C137" s="72"/>
      <c r="D137" s="72"/>
      <c r="E137" s="70"/>
      <c r="K137" s="60"/>
      <c r="L137" s="72"/>
      <c r="M137" s="72"/>
      <c r="N137" s="72"/>
      <c r="O137" s="72"/>
    </row>
    <row r="138" spans="1:15" ht="15.75">
      <c r="A138" s="70"/>
      <c r="B138" s="60"/>
      <c r="C138" s="72"/>
      <c r="D138" s="72"/>
      <c r="E138" s="70"/>
      <c r="K138" s="60"/>
      <c r="L138" s="72"/>
      <c r="M138" s="72"/>
      <c r="N138" s="72"/>
      <c r="O138" s="72"/>
    </row>
    <row r="139" spans="1:15" ht="15.75">
      <c r="A139" s="70"/>
      <c r="B139" s="60"/>
      <c r="C139" s="72"/>
      <c r="D139" s="72"/>
      <c r="E139" s="70"/>
      <c r="K139" s="60"/>
      <c r="L139" s="72"/>
      <c r="M139" s="72"/>
      <c r="N139" s="72"/>
      <c r="O139" s="72"/>
    </row>
    <row r="140" spans="1:15" ht="15.75">
      <c r="A140" s="70"/>
      <c r="B140" s="60"/>
      <c r="C140" s="72"/>
      <c r="D140" s="72"/>
      <c r="E140" s="70"/>
      <c r="K140" s="60"/>
      <c r="L140" s="72"/>
      <c r="M140" s="72"/>
      <c r="N140" s="72"/>
      <c r="O140" s="72"/>
    </row>
    <row r="141" spans="1:15" ht="15.75">
      <c r="A141" s="70"/>
      <c r="B141" s="60"/>
      <c r="C141" s="72"/>
      <c r="D141" s="72"/>
      <c r="E141" s="70"/>
      <c r="K141" s="60"/>
      <c r="L141" s="72"/>
      <c r="M141" s="72"/>
      <c r="N141" s="72"/>
      <c r="O141" s="72"/>
    </row>
    <row r="142" spans="1:15" ht="15.75">
      <c r="A142" s="70"/>
      <c r="B142" s="60"/>
      <c r="C142" s="72"/>
      <c r="D142" s="72"/>
      <c r="E142" s="70"/>
      <c r="K142" s="60"/>
      <c r="L142" s="72"/>
      <c r="M142" s="72"/>
      <c r="N142" s="72"/>
      <c r="O142" s="72"/>
    </row>
    <row r="143" spans="1:15" ht="15.75">
      <c r="A143" s="70"/>
      <c r="B143" s="60"/>
      <c r="C143" s="72"/>
      <c r="D143" s="72"/>
      <c r="E143" s="70"/>
      <c r="K143" s="60"/>
      <c r="L143" s="72"/>
      <c r="M143" s="72"/>
      <c r="N143" s="72"/>
      <c r="O143" s="72"/>
    </row>
    <row r="144" spans="1:15" ht="15.75">
      <c r="A144" s="70"/>
      <c r="B144" s="60"/>
      <c r="C144" s="72"/>
      <c r="D144" s="72"/>
      <c r="E144" s="70"/>
      <c r="K144" s="60"/>
      <c r="L144" s="72"/>
      <c r="M144" s="72"/>
      <c r="N144" s="72"/>
      <c r="O144" s="72"/>
    </row>
    <row r="145" spans="1:15" ht="15.75">
      <c r="A145" s="70"/>
      <c r="B145" s="60"/>
      <c r="C145" s="72"/>
      <c r="D145" s="72"/>
      <c r="E145" s="70"/>
      <c r="K145" s="60"/>
      <c r="L145" s="72"/>
      <c r="M145" s="72"/>
      <c r="N145" s="72"/>
      <c r="O145" s="72"/>
    </row>
    <row r="146" spans="1:15" ht="15.75">
      <c r="A146" s="70"/>
      <c r="B146" s="60"/>
      <c r="C146" s="72"/>
      <c r="D146" s="72"/>
      <c r="E146" s="70"/>
      <c r="K146" s="60"/>
      <c r="L146" s="72"/>
      <c r="M146" s="72"/>
      <c r="N146" s="72"/>
      <c r="O146" s="72"/>
    </row>
    <row r="147" spans="1:15" ht="15.75">
      <c r="A147" s="70"/>
      <c r="B147" s="60"/>
      <c r="C147" s="72"/>
      <c r="D147" s="72"/>
      <c r="E147" s="70"/>
      <c r="K147" s="60"/>
      <c r="L147" s="72"/>
      <c r="M147" s="72"/>
      <c r="N147" s="72"/>
      <c r="O147" s="72"/>
    </row>
    <row r="148" spans="1:15" ht="15.75">
      <c r="A148" s="70"/>
      <c r="B148" s="60"/>
      <c r="C148" s="72"/>
      <c r="D148" s="72"/>
      <c r="E148" s="70"/>
      <c r="K148" s="60"/>
      <c r="L148" s="72"/>
      <c r="M148" s="72"/>
      <c r="N148" s="72"/>
      <c r="O148" s="72"/>
    </row>
    <row r="149" spans="1:15" ht="15.75">
      <c r="A149" s="70"/>
      <c r="B149" s="60"/>
      <c r="C149" s="72"/>
      <c r="D149" s="72"/>
      <c r="E149" s="70"/>
      <c r="K149" s="60"/>
      <c r="L149" s="72"/>
      <c r="M149" s="72"/>
      <c r="N149" s="72"/>
      <c r="O149" s="72"/>
    </row>
    <row r="150" spans="1:15" ht="15.75">
      <c r="A150" s="70"/>
      <c r="B150" s="60"/>
      <c r="C150" s="72"/>
      <c r="D150" s="72"/>
      <c r="E150" s="70"/>
      <c r="K150" s="60"/>
      <c r="L150" s="72"/>
      <c r="M150" s="72"/>
      <c r="N150" s="72"/>
      <c r="O150" s="72"/>
    </row>
    <row r="151" spans="1:15" ht="15.75">
      <c r="A151" s="70"/>
      <c r="B151" s="60"/>
      <c r="C151" s="72"/>
      <c r="D151" s="72"/>
      <c r="E151" s="70"/>
      <c r="K151" s="60"/>
      <c r="L151" s="72"/>
      <c r="M151" s="72"/>
      <c r="N151" s="72"/>
      <c r="O151" s="72"/>
    </row>
    <row r="152" spans="1:15" ht="15.75">
      <c r="A152" s="70"/>
      <c r="B152" s="60"/>
      <c r="C152" s="72"/>
      <c r="D152" s="72"/>
      <c r="E152" s="70"/>
      <c r="K152" s="60"/>
      <c r="L152" s="72"/>
      <c r="M152" s="72"/>
      <c r="N152" s="72"/>
      <c r="O152" s="72"/>
    </row>
    <row r="153" spans="1:15" ht="15.75">
      <c r="A153" s="70"/>
      <c r="B153" s="60"/>
      <c r="C153" s="72"/>
      <c r="D153" s="72"/>
      <c r="E153" s="70"/>
      <c r="K153" s="60"/>
      <c r="L153" s="72"/>
      <c r="M153" s="72"/>
      <c r="N153" s="72"/>
      <c r="O153" s="72"/>
    </row>
    <row r="154" spans="1:15" ht="15.75">
      <c r="A154" s="70"/>
      <c r="B154" s="60"/>
      <c r="C154" s="72"/>
      <c r="D154" s="72"/>
      <c r="E154" s="70"/>
      <c r="K154" s="60"/>
      <c r="L154" s="72"/>
      <c r="M154" s="72"/>
      <c r="N154" s="72"/>
      <c r="O154" s="72"/>
    </row>
    <row r="155" spans="1:15" ht="15.75">
      <c r="A155" s="70"/>
      <c r="B155" s="60"/>
      <c r="C155" s="72"/>
      <c r="D155" s="72"/>
      <c r="E155" s="70"/>
      <c r="K155" s="60"/>
      <c r="L155" s="72"/>
      <c r="M155" s="72"/>
      <c r="N155" s="72"/>
      <c r="O155" s="72"/>
    </row>
    <row r="156" spans="1:15" ht="15.75">
      <c r="A156" s="70"/>
      <c r="B156" s="60"/>
      <c r="C156" s="72"/>
      <c r="D156" s="72"/>
      <c r="E156" s="70"/>
      <c r="K156" s="60"/>
      <c r="L156" s="72"/>
      <c r="M156" s="72"/>
      <c r="N156" s="72"/>
      <c r="O156" s="72"/>
    </row>
    <row r="157" spans="1:15" ht="15.75">
      <c r="A157" s="70"/>
      <c r="B157" s="60"/>
      <c r="C157" s="72"/>
      <c r="D157" s="72"/>
      <c r="E157" s="70"/>
      <c r="K157" s="60"/>
      <c r="L157" s="72"/>
      <c r="M157" s="72"/>
      <c r="N157" s="72"/>
      <c r="O157" s="72"/>
    </row>
    <row r="158" spans="1:15" ht="15.75">
      <c r="A158" s="70"/>
      <c r="B158" s="60"/>
      <c r="C158" s="72"/>
      <c r="D158" s="72"/>
      <c r="E158" s="70"/>
      <c r="K158" s="60"/>
      <c r="L158" s="72"/>
      <c r="M158" s="72"/>
      <c r="N158" s="72"/>
      <c r="O158" s="72"/>
    </row>
    <row r="159" spans="1:15" ht="15.75">
      <c r="A159" s="70"/>
      <c r="B159" s="60"/>
      <c r="C159" s="72"/>
      <c r="D159" s="72"/>
      <c r="E159" s="70"/>
      <c r="K159" s="60"/>
      <c r="L159" s="72"/>
      <c r="M159" s="72"/>
      <c r="N159" s="72"/>
      <c r="O159" s="72"/>
    </row>
    <row r="160" spans="1:15" ht="15.75">
      <c r="A160" s="70"/>
      <c r="B160" s="60"/>
      <c r="C160" s="72"/>
      <c r="D160" s="72"/>
      <c r="E160" s="70"/>
      <c r="K160" s="60"/>
      <c r="L160" s="72"/>
      <c r="M160" s="72"/>
      <c r="N160" s="72"/>
      <c r="O160" s="72"/>
    </row>
    <row r="161" spans="1:15" ht="15.75">
      <c r="A161" s="70"/>
      <c r="B161" s="60"/>
      <c r="C161" s="72"/>
      <c r="D161" s="72"/>
      <c r="E161" s="70"/>
      <c r="K161" s="60"/>
      <c r="L161" s="72"/>
      <c r="M161" s="72"/>
      <c r="N161" s="72"/>
      <c r="O161" s="72"/>
    </row>
    <row r="162" spans="1:15" ht="15.75">
      <c r="A162" s="70"/>
      <c r="B162" s="60"/>
      <c r="C162" s="72"/>
      <c r="D162" s="72"/>
      <c r="E162" s="70"/>
      <c r="K162" s="60"/>
      <c r="L162" s="72"/>
      <c r="M162" s="72"/>
      <c r="N162" s="72"/>
      <c r="O162" s="72"/>
    </row>
    <row r="163" spans="1:15" ht="15.75">
      <c r="A163" s="70"/>
      <c r="B163" s="60"/>
      <c r="C163" s="72"/>
      <c r="D163" s="72"/>
      <c r="E163" s="70"/>
      <c r="K163" s="60"/>
      <c r="L163" s="72"/>
      <c r="M163" s="72"/>
      <c r="N163" s="72"/>
      <c r="O163" s="72"/>
    </row>
    <row r="164" spans="1:15" ht="15.75">
      <c r="A164" s="70"/>
      <c r="B164" s="60"/>
      <c r="C164" s="72"/>
      <c r="D164" s="72"/>
      <c r="E164" s="70"/>
      <c r="K164" s="60"/>
      <c r="L164" s="72"/>
      <c r="M164" s="72"/>
      <c r="N164" s="72"/>
      <c r="O164" s="72"/>
    </row>
    <row r="165" spans="1:15" ht="15.75">
      <c r="A165" s="70"/>
      <c r="B165" s="60"/>
      <c r="C165" s="72"/>
      <c r="D165" s="72"/>
      <c r="E165" s="70"/>
      <c r="K165" s="60"/>
      <c r="L165" s="72"/>
      <c r="M165" s="72"/>
      <c r="N165" s="72"/>
      <c r="O165" s="72"/>
    </row>
    <row r="166" spans="1:15" ht="15.75">
      <c r="A166" s="70"/>
      <c r="B166" s="60"/>
      <c r="C166" s="72"/>
      <c r="D166" s="72"/>
      <c r="E166" s="70"/>
      <c r="K166" s="60"/>
      <c r="L166" s="72"/>
      <c r="M166" s="72"/>
      <c r="N166" s="72"/>
      <c r="O166" s="72"/>
    </row>
    <row r="167" spans="1:15" ht="15.75">
      <c r="A167" s="70"/>
      <c r="B167" s="60"/>
      <c r="C167" s="72"/>
      <c r="D167" s="72"/>
      <c r="E167" s="70"/>
      <c r="K167" s="60"/>
      <c r="L167" s="72"/>
      <c r="M167" s="72"/>
      <c r="N167" s="72"/>
      <c r="O167" s="72"/>
    </row>
    <row r="168" spans="1:15" ht="15.75">
      <c r="A168" s="70"/>
      <c r="B168" s="60"/>
      <c r="C168" s="72"/>
      <c r="D168" s="72"/>
      <c r="E168" s="70"/>
      <c r="K168" s="60"/>
      <c r="L168" s="72"/>
      <c r="M168" s="72"/>
      <c r="N168" s="72"/>
      <c r="O168" s="72"/>
    </row>
    <row r="169" spans="1:4" ht="15.75">
      <c r="A169" s="70"/>
      <c r="B169" s="60"/>
      <c r="C169" s="72"/>
      <c r="D169" s="72"/>
    </row>
    <row r="170" spans="1:5" ht="15.75">
      <c r="A170" s="70"/>
      <c r="B170" s="60"/>
      <c r="C170" s="72"/>
      <c r="D170" s="72"/>
      <c r="E170" s="78"/>
    </row>
    <row r="171" spans="1:4" ht="15.75">
      <c r="A171" s="70"/>
      <c r="B171" s="60"/>
      <c r="C171" s="72"/>
      <c r="D171" s="72"/>
    </row>
    <row r="172" spans="1:14" ht="15.75">
      <c r="A172" s="70"/>
      <c r="B172" s="60"/>
      <c r="C172" s="72"/>
      <c r="D172" s="72"/>
      <c r="E172" s="79"/>
      <c r="J172" s="81"/>
      <c r="K172" s="79"/>
      <c r="L172" s="81"/>
      <c r="M172" s="81"/>
      <c r="N172" s="81"/>
    </row>
    <row r="173" spans="1:14" ht="15.75">
      <c r="A173" s="70"/>
      <c r="B173" s="60"/>
      <c r="C173" s="72"/>
      <c r="D173" s="72"/>
      <c r="E173" s="70"/>
      <c r="J173" s="72"/>
      <c r="K173" s="70"/>
      <c r="L173" s="72"/>
      <c r="M173" s="72"/>
      <c r="N173" s="72"/>
    </row>
    <row r="174" spans="1:14" ht="15.75">
      <c r="A174" s="70"/>
      <c r="B174" s="60"/>
      <c r="C174" s="72"/>
      <c r="D174" s="72"/>
      <c r="E174" s="70"/>
      <c r="J174" s="72"/>
      <c r="K174" s="70"/>
      <c r="L174" s="72"/>
      <c r="M174" s="72"/>
      <c r="N174" s="72"/>
    </row>
    <row r="175" spans="1:4" ht="15.75">
      <c r="A175" s="70"/>
      <c r="B175" s="60"/>
      <c r="C175" s="72"/>
      <c r="D175" s="72"/>
    </row>
    <row r="176" spans="1:4" ht="15.75">
      <c r="A176" s="70"/>
      <c r="B176" s="60"/>
      <c r="C176" s="72"/>
      <c r="D176" s="72"/>
    </row>
    <row r="177" spans="1:4" ht="15.75">
      <c r="A177" s="70"/>
      <c r="B177" s="60"/>
      <c r="C177" s="72"/>
      <c r="D177" s="72"/>
    </row>
    <row r="178" spans="1:4" ht="15.75">
      <c r="A178" s="70"/>
      <c r="B178" s="60"/>
      <c r="C178" s="72"/>
      <c r="D178" s="72"/>
    </row>
    <row r="179" spans="1:4" ht="15.75">
      <c r="A179" s="70"/>
      <c r="B179" s="60"/>
      <c r="C179" s="72"/>
      <c r="D179" s="72"/>
    </row>
    <row r="180" spans="1:4" ht="15.75">
      <c r="A180" s="70"/>
      <c r="B180" s="60"/>
      <c r="C180" s="72"/>
      <c r="D180" s="72"/>
    </row>
    <row r="181" spans="1:4" ht="15.75">
      <c r="A181" s="70"/>
      <c r="B181" s="60"/>
      <c r="C181" s="72"/>
      <c r="D181" s="72"/>
    </row>
    <row r="182" spans="1:4" ht="15.75">
      <c r="A182" s="70"/>
      <c r="B182" s="60"/>
      <c r="C182" s="72"/>
      <c r="D182" s="72"/>
    </row>
    <row r="183" spans="1:4" ht="15.75">
      <c r="A183" s="70"/>
      <c r="B183" s="60"/>
      <c r="C183" s="72"/>
      <c r="D183" s="72"/>
    </row>
    <row r="184" spans="1:4" ht="15.75">
      <c r="A184" s="70"/>
      <c r="B184" s="60"/>
      <c r="C184" s="72"/>
      <c r="D184" s="72"/>
    </row>
    <row r="185" spans="1:4" ht="15.75">
      <c r="A185" s="70"/>
      <c r="B185" s="60"/>
      <c r="C185" s="72"/>
      <c r="D185" s="72"/>
    </row>
    <row r="186" spans="1:4" ht="15.75">
      <c r="A186" s="70"/>
      <c r="B186" s="60"/>
      <c r="C186" s="72"/>
      <c r="D186" s="72"/>
    </row>
    <row r="187" spans="1:4" ht="15.75">
      <c r="A187" s="70"/>
      <c r="B187" s="60"/>
      <c r="C187" s="72"/>
      <c r="D187" s="72"/>
    </row>
    <row r="188" spans="1:4" ht="15.75">
      <c r="A188" s="70"/>
      <c r="B188" s="60"/>
      <c r="C188" s="72"/>
      <c r="D188" s="72"/>
    </row>
    <row r="189" spans="1:4" ht="15.75">
      <c r="A189" s="70"/>
      <c r="B189" s="60"/>
      <c r="C189" s="72"/>
      <c r="D189" s="72"/>
    </row>
    <row r="190" spans="1:4" ht="15.75">
      <c r="A190" s="70"/>
      <c r="B190" s="60"/>
      <c r="C190" s="72"/>
      <c r="D190" s="72"/>
    </row>
    <row r="191" spans="1:4" ht="15.75">
      <c r="A191" s="70"/>
      <c r="B191" s="60"/>
      <c r="C191" s="72"/>
      <c r="D191" s="72"/>
    </row>
    <row r="192" spans="1:4" ht="15.75">
      <c r="A192" s="70"/>
      <c r="B192" s="60"/>
      <c r="C192" s="72"/>
      <c r="D192" s="72"/>
    </row>
    <row r="193" spans="1:4" ht="15.75">
      <c r="A193" s="70"/>
      <c r="B193" s="60"/>
      <c r="C193" s="72"/>
      <c r="D193" s="72"/>
    </row>
    <row r="194" spans="1:4" ht="15.75">
      <c r="A194" s="70"/>
      <c r="B194" s="60"/>
      <c r="C194" s="72"/>
      <c r="D194" s="72"/>
    </row>
    <row r="195" spans="1:4" ht="15.75">
      <c r="A195" s="70"/>
      <c r="B195" s="60"/>
      <c r="C195" s="72"/>
      <c r="D195" s="72"/>
    </row>
    <row r="196" spans="1:4" ht="15.75">
      <c r="A196" s="70"/>
      <c r="B196" s="60"/>
      <c r="C196" s="72"/>
      <c r="D196" s="72"/>
    </row>
    <row r="197" spans="1:4" ht="15.75">
      <c r="A197" s="70"/>
      <c r="B197" s="60"/>
      <c r="C197" s="72"/>
      <c r="D197" s="72"/>
    </row>
    <row r="198" spans="1:4" ht="15.75">
      <c r="A198" s="70"/>
      <c r="B198" s="60"/>
      <c r="C198" s="72"/>
      <c r="D198" s="72"/>
    </row>
    <row r="199" spans="1:4" ht="15.75">
      <c r="A199" s="70"/>
      <c r="B199" s="60"/>
      <c r="C199" s="72"/>
      <c r="D199" s="72"/>
    </row>
    <row r="200" spans="1:4" ht="15.75">
      <c r="A200" s="70"/>
      <c r="B200" s="60"/>
      <c r="C200" s="72"/>
      <c r="D200" s="72"/>
    </row>
    <row r="201" spans="1:4" ht="15.75">
      <c r="A201" s="70"/>
      <c r="B201" s="60"/>
      <c r="C201" s="72"/>
      <c r="D201" s="72"/>
    </row>
    <row r="202" spans="1:4" ht="15.75">
      <c r="A202" s="70"/>
      <c r="B202" s="60"/>
      <c r="C202" s="72"/>
      <c r="D202" s="72"/>
    </row>
    <row r="203" spans="1:4" ht="15.75">
      <c r="A203" s="70"/>
      <c r="B203" s="60"/>
      <c r="C203" s="72"/>
      <c r="D203" s="72"/>
    </row>
    <row r="204" spans="1:4" ht="15.75">
      <c r="A204" s="70"/>
      <c r="B204" s="60"/>
      <c r="C204" s="72"/>
      <c r="D204" s="72"/>
    </row>
    <row r="205" spans="1:4" ht="15.75">
      <c r="A205" s="70"/>
      <c r="B205" s="60"/>
      <c r="C205" s="72"/>
      <c r="D205" s="72"/>
    </row>
    <row r="206" spans="1:4" ht="15.75">
      <c r="A206" s="70"/>
      <c r="B206" s="60"/>
      <c r="C206" s="72"/>
      <c r="D206" s="72"/>
    </row>
    <row r="207" spans="1:4" ht="15.75">
      <c r="A207" s="70"/>
      <c r="B207" s="60"/>
      <c r="C207" s="72"/>
      <c r="D207" s="72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5"/>
  <sheetViews>
    <sheetView zoomScalePageLayoutView="0" workbookViewId="0" topLeftCell="A1">
      <selection activeCell="V12" sqref="V12"/>
    </sheetView>
  </sheetViews>
  <sheetFormatPr defaultColWidth="9.140625" defaultRowHeight="12.75"/>
  <cols>
    <col min="1" max="1" width="4.00390625" style="73" customWidth="1"/>
    <col min="2" max="2" width="21.00390625" style="73" customWidth="1"/>
    <col min="3" max="3" width="25.8515625" style="75" customWidth="1"/>
    <col min="4" max="4" width="8.421875" style="75" customWidth="1"/>
    <col min="5" max="5" width="5.8515625" style="75" customWidth="1"/>
    <col min="6" max="6" width="6.421875" style="73" customWidth="1"/>
    <col min="7" max="7" width="5.140625" style="73" customWidth="1"/>
    <col min="8" max="8" width="5.57421875" style="74" customWidth="1"/>
    <col min="9" max="9" width="5.7109375" style="75" customWidth="1"/>
    <col min="10" max="10" width="5.7109375" style="162" customWidth="1"/>
    <col min="11" max="11" width="4.8515625" style="73" customWidth="1"/>
    <col min="12" max="12" width="22.140625" style="73" customWidth="1"/>
    <col min="13" max="13" width="7.8515625" style="73" customWidth="1"/>
    <col min="14" max="14" width="7.8515625" style="75" customWidth="1"/>
    <col min="15" max="15" width="4.7109375" style="73" customWidth="1"/>
    <col min="16" max="16" width="6.00390625" style="75" customWidth="1"/>
    <col min="17" max="17" width="5.28125" style="75" customWidth="1"/>
    <col min="18" max="18" width="9.140625" style="74" customWidth="1"/>
    <col min="20" max="16384" width="9.140625" style="73" customWidth="1"/>
  </cols>
  <sheetData>
    <row r="1" spans="1:10" ht="18.75">
      <c r="A1" s="27" t="s">
        <v>465</v>
      </c>
      <c r="B1"/>
      <c r="C1"/>
      <c r="D1" s="34"/>
      <c r="E1"/>
      <c r="F1"/>
      <c r="G1"/>
      <c r="H1"/>
      <c r="I1"/>
      <c r="J1" s="157"/>
    </row>
    <row r="2" spans="1:10" ht="12.75">
      <c r="A2"/>
      <c r="B2" s="185" t="s">
        <v>615</v>
      </c>
      <c r="C2"/>
      <c r="D2" s="34"/>
      <c r="E2"/>
      <c r="F2"/>
      <c r="G2"/>
      <c r="H2"/>
      <c r="I2"/>
      <c r="J2" s="157"/>
    </row>
    <row r="3" spans="1:10" ht="15.75">
      <c r="A3" s="41" t="s">
        <v>97</v>
      </c>
      <c r="B3"/>
      <c r="C3"/>
      <c r="D3" s="34"/>
      <c r="E3"/>
      <c r="F3"/>
      <c r="G3"/>
      <c r="H3"/>
      <c r="I3"/>
      <c r="J3" s="157"/>
    </row>
    <row r="4" spans="1:16" ht="15.75">
      <c r="A4"/>
      <c r="B4"/>
      <c r="C4"/>
      <c r="D4" s="34"/>
      <c r="E4"/>
      <c r="F4"/>
      <c r="G4"/>
      <c r="H4"/>
      <c r="I4"/>
      <c r="J4" s="157"/>
      <c r="K4" s="41" t="s">
        <v>103</v>
      </c>
      <c r="L4"/>
      <c r="M4"/>
      <c r="N4"/>
      <c r="O4"/>
      <c r="P4"/>
    </row>
    <row r="5" spans="1:16" ht="15.75">
      <c r="A5" s="42" t="s">
        <v>98</v>
      </c>
      <c r="B5" s="43" t="s">
        <v>47</v>
      </c>
      <c r="C5" s="43" t="s">
        <v>64</v>
      </c>
      <c r="D5" s="44" t="s">
        <v>61</v>
      </c>
      <c r="E5" s="44" t="s">
        <v>93</v>
      </c>
      <c r="F5" s="44" t="s">
        <v>48</v>
      </c>
      <c r="G5" s="44" t="s">
        <v>74</v>
      </c>
      <c r="H5" s="44" t="s">
        <v>49</v>
      </c>
      <c r="I5" s="44" t="s">
        <v>49</v>
      </c>
      <c r="K5"/>
      <c r="L5"/>
      <c r="M5"/>
      <c r="N5"/>
      <c r="O5"/>
      <c r="P5"/>
    </row>
    <row r="6" spans="1:17" ht="15.75">
      <c r="A6" s="28">
        <v>1</v>
      </c>
      <c r="B6" s="29"/>
      <c r="C6" s="29"/>
      <c r="D6" s="30"/>
      <c r="E6" s="30"/>
      <c r="F6" s="30"/>
      <c r="G6" s="30"/>
      <c r="H6" s="30"/>
      <c r="I6" s="30"/>
      <c r="J6" s="79"/>
      <c r="K6" s="42" t="s">
        <v>98</v>
      </c>
      <c r="L6" s="43" t="s">
        <v>47</v>
      </c>
      <c r="M6" s="42" t="s">
        <v>61</v>
      </c>
      <c r="N6" s="44" t="s">
        <v>93</v>
      </c>
      <c r="O6" s="44" t="s">
        <v>48</v>
      </c>
      <c r="P6" s="44" t="s">
        <v>49</v>
      </c>
      <c r="Q6" s="228" t="s">
        <v>175</v>
      </c>
    </row>
    <row r="7" spans="1:18" ht="15.75">
      <c r="A7" s="28">
        <v>2</v>
      </c>
      <c r="B7" s="29"/>
      <c r="C7" s="29"/>
      <c r="D7" s="30"/>
      <c r="E7" s="30"/>
      <c r="F7" s="30"/>
      <c r="G7" s="30"/>
      <c r="H7" s="30"/>
      <c r="I7" s="30"/>
      <c r="J7" s="70">
        <v>1</v>
      </c>
      <c r="K7" s="28"/>
      <c r="L7" s="29"/>
      <c r="M7" s="28"/>
      <c r="N7" s="30"/>
      <c r="O7" s="30"/>
      <c r="P7" s="51"/>
      <c r="Q7" s="109"/>
      <c r="R7" s="74">
        <v>40</v>
      </c>
    </row>
    <row r="8" spans="1:18" ht="15.75">
      <c r="A8" s="28">
        <v>3</v>
      </c>
      <c r="B8" s="29"/>
      <c r="C8" s="29"/>
      <c r="D8" s="30"/>
      <c r="E8" s="30"/>
      <c r="F8" s="30"/>
      <c r="G8" s="30"/>
      <c r="H8" s="30"/>
      <c r="I8" s="30"/>
      <c r="J8" s="70">
        <v>2</v>
      </c>
      <c r="K8" s="28"/>
      <c r="L8" s="29"/>
      <c r="M8" s="28"/>
      <c r="N8" s="30"/>
      <c r="O8" s="30"/>
      <c r="P8" s="51"/>
      <c r="Q8" s="145"/>
      <c r="R8" s="74">
        <v>35</v>
      </c>
    </row>
    <row r="9" spans="1:18" ht="15.75">
      <c r="A9" s="28">
        <v>4</v>
      </c>
      <c r="B9" s="29"/>
      <c r="C9" s="29"/>
      <c r="D9" s="30"/>
      <c r="E9" s="30"/>
      <c r="F9" s="30"/>
      <c r="G9" s="30"/>
      <c r="H9" s="30"/>
      <c r="I9" s="30"/>
      <c r="J9" s="70">
        <v>3</v>
      </c>
      <c r="K9" s="28"/>
      <c r="L9" s="29"/>
      <c r="M9" s="28"/>
      <c r="N9" s="30"/>
      <c r="O9" s="30"/>
      <c r="P9" s="51"/>
      <c r="Q9" s="145"/>
      <c r="R9" s="136">
        <v>32</v>
      </c>
    </row>
    <row r="10" spans="1:18" ht="15.75">
      <c r="A10" s="28">
        <v>5</v>
      </c>
      <c r="B10" s="29"/>
      <c r="C10" s="29"/>
      <c r="D10" s="30"/>
      <c r="E10" s="30"/>
      <c r="F10" s="30"/>
      <c r="G10" s="30"/>
      <c r="H10" s="30"/>
      <c r="I10" s="30"/>
      <c r="J10" s="70">
        <v>4</v>
      </c>
      <c r="K10" s="28"/>
      <c r="L10" s="29"/>
      <c r="M10" s="28"/>
      <c r="N10" s="30"/>
      <c r="O10" s="30"/>
      <c r="P10" s="51"/>
      <c r="Q10" s="145"/>
      <c r="R10" s="74">
        <v>30</v>
      </c>
    </row>
    <row r="11" spans="1:18" ht="15.75">
      <c r="A11" s="28">
        <v>6</v>
      </c>
      <c r="B11" s="29"/>
      <c r="C11" s="29"/>
      <c r="D11" s="30"/>
      <c r="E11" s="30"/>
      <c r="F11" s="30"/>
      <c r="G11" s="30"/>
      <c r="H11" s="30"/>
      <c r="I11" s="30"/>
      <c r="J11" s="70">
        <v>5</v>
      </c>
      <c r="K11" s="28"/>
      <c r="L11" s="29"/>
      <c r="M11" s="28"/>
      <c r="N11" s="30"/>
      <c r="O11" s="30"/>
      <c r="P11" s="51"/>
      <c r="Q11" s="145"/>
      <c r="R11" s="74">
        <v>29</v>
      </c>
    </row>
    <row r="12" spans="1:18" ht="15.75">
      <c r="A12" s="28">
        <v>7</v>
      </c>
      <c r="B12" s="29"/>
      <c r="C12" s="29"/>
      <c r="D12" s="30"/>
      <c r="E12" s="30"/>
      <c r="F12" s="30"/>
      <c r="G12" s="30"/>
      <c r="H12" s="30"/>
      <c r="I12" s="30"/>
      <c r="J12" s="70">
        <v>6</v>
      </c>
      <c r="K12" s="28"/>
      <c r="L12" s="29"/>
      <c r="M12" s="28"/>
      <c r="N12" s="30"/>
      <c r="O12" s="30"/>
      <c r="P12" s="51"/>
      <c r="Q12" s="145"/>
      <c r="R12" s="74">
        <v>28</v>
      </c>
    </row>
    <row r="13" spans="1:18" ht="15.75">
      <c r="A13" s="28">
        <v>8</v>
      </c>
      <c r="B13" s="29"/>
      <c r="C13" s="29"/>
      <c r="D13" s="30"/>
      <c r="E13" s="30"/>
      <c r="F13" s="30"/>
      <c r="G13" s="30"/>
      <c r="H13" s="30"/>
      <c r="I13" s="30"/>
      <c r="J13" s="70">
        <v>7</v>
      </c>
      <c r="K13" s="28"/>
      <c r="L13" s="29"/>
      <c r="M13" s="28"/>
      <c r="N13" s="30"/>
      <c r="O13" s="30"/>
      <c r="P13" s="51"/>
      <c r="Q13" s="145"/>
      <c r="R13" s="74">
        <v>27</v>
      </c>
    </row>
    <row r="14" spans="1:17" ht="15.75">
      <c r="A14" s="28">
        <v>9</v>
      </c>
      <c r="B14" s="29"/>
      <c r="C14" s="29"/>
      <c r="D14" s="30"/>
      <c r="E14" s="30"/>
      <c r="F14" s="30"/>
      <c r="G14" s="30"/>
      <c r="H14" s="30"/>
      <c r="I14" s="30"/>
      <c r="J14" s="70"/>
      <c r="K14"/>
      <c r="L14"/>
      <c r="M14"/>
      <c r="N14"/>
      <c r="O14"/>
      <c r="P14"/>
      <c r="Q14" s="81"/>
    </row>
    <row r="15" spans="1:16" ht="15.75">
      <c r="A15" s="28">
        <v>10</v>
      </c>
      <c r="B15" s="29"/>
      <c r="C15" s="29"/>
      <c r="D15" s="30"/>
      <c r="E15" s="30"/>
      <c r="F15" s="30"/>
      <c r="G15" s="30"/>
      <c r="H15" s="30"/>
      <c r="I15" s="30"/>
      <c r="J15" s="70"/>
      <c r="K15" s="41" t="s">
        <v>104</v>
      </c>
      <c r="L15"/>
      <c r="M15"/>
      <c r="N15"/>
      <c r="O15"/>
      <c r="P15"/>
    </row>
    <row r="16" spans="1:16" ht="15.75">
      <c r="A16" s="28">
        <v>11</v>
      </c>
      <c r="B16" s="29"/>
      <c r="C16" s="29"/>
      <c r="D16" s="30"/>
      <c r="E16" s="30"/>
      <c r="F16" s="30"/>
      <c r="G16" s="30"/>
      <c r="H16" s="30"/>
      <c r="I16" s="30"/>
      <c r="J16" s="70"/>
      <c r="K16"/>
      <c r="L16"/>
      <c r="M16"/>
      <c r="N16"/>
      <c r="O16"/>
      <c r="P16"/>
    </row>
    <row r="17" spans="1:17" ht="15.75">
      <c r="A17" s="28">
        <v>12</v>
      </c>
      <c r="B17" s="29"/>
      <c r="C17" s="29"/>
      <c r="D17" s="30"/>
      <c r="E17" s="30"/>
      <c r="F17" s="30"/>
      <c r="G17" s="30"/>
      <c r="H17" s="30"/>
      <c r="I17" s="30"/>
      <c r="J17" s="70"/>
      <c r="K17" s="42" t="s">
        <v>98</v>
      </c>
      <c r="L17" s="43" t="s">
        <v>47</v>
      </c>
      <c r="M17" s="42" t="s">
        <v>61</v>
      </c>
      <c r="N17" s="44" t="s">
        <v>93</v>
      </c>
      <c r="O17" s="44" t="s">
        <v>48</v>
      </c>
      <c r="P17" s="44" t="s">
        <v>49</v>
      </c>
      <c r="Q17" s="228" t="s">
        <v>175</v>
      </c>
    </row>
    <row r="18" spans="1:18" ht="15.75">
      <c r="A18" s="28">
        <v>13</v>
      </c>
      <c r="B18" s="29"/>
      <c r="C18" s="29"/>
      <c r="D18" s="30"/>
      <c r="E18" s="30"/>
      <c r="F18" s="30"/>
      <c r="G18" s="30"/>
      <c r="H18" s="30"/>
      <c r="I18" s="30"/>
      <c r="J18" s="70">
        <v>1</v>
      </c>
      <c r="K18" s="28"/>
      <c r="L18" s="29"/>
      <c r="M18" s="28"/>
      <c r="N18" s="30"/>
      <c r="O18" s="30"/>
      <c r="P18" s="51"/>
      <c r="Q18" s="84"/>
      <c r="R18" s="74">
        <v>40</v>
      </c>
    </row>
    <row r="19" spans="1:18" ht="15.75">
      <c r="A19" s="28">
        <v>14</v>
      </c>
      <c r="B19" s="29"/>
      <c r="C19" s="29"/>
      <c r="D19" s="30"/>
      <c r="E19" s="30"/>
      <c r="F19" s="30"/>
      <c r="G19" s="30"/>
      <c r="H19" s="30"/>
      <c r="I19" s="30"/>
      <c r="J19" s="70">
        <v>2</v>
      </c>
      <c r="K19" s="28"/>
      <c r="L19" s="29"/>
      <c r="M19" s="28"/>
      <c r="N19" s="30"/>
      <c r="O19" s="30"/>
      <c r="P19" s="51"/>
      <c r="Q19" s="84"/>
      <c r="R19" s="74">
        <v>35</v>
      </c>
    </row>
    <row r="20" spans="1:18" ht="15.75">
      <c r="A20" s="28">
        <v>15</v>
      </c>
      <c r="B20" s="29"/>
      <c r="C20" s="29"/>
      <c r="D20" s="30"/>
      <c r="E20" s="30"/>
      <c r="F20" s="30"/>
      <c r="G20" s="30"/>
      <c r="H20" s="30"/>
      <c r="I20" s="30"/>
      <c r="J20" s="70">
        <v>3</v>
      </c>
      <c r="K20" s="28"/>
      <c r="L20" s="29"/>
      <c r="M20" s="28"/>
      <c r="N20" s="30"/>
      <c r="O20" s="30"/>
      <c r="P20" s="51"/>
      <c r="Q20" s="137"/>
      <c r="R20" s="74">
        <v>32</v>
      </c>
    </row>
    <row r="21" spans="1:16" ht="15.75">
      <c r="A21" s="28">
        <v>16</v>
      </c>
      <c r="B21" s="29"/>
      <c r="C21" s="29"/>
      <c r="D21" s="30"/>
      <c r="E21" s="30"/>
      <c r="F21" s="30"/>
      <c r="G21" s="30"/>
      <c r="H21" s="30"/>
      <c r="I21" s="30"/>
      <c r="J21" s="70"/>
      <c r="K21"/>
      <c r="L21"/>
      <c r="M21"/>
      <c r="N21"/>
      <c r="O21"/>
      <c r="P21"/>
    </row>
    <row r="22" spans="1:16" ht="15.75">
      <c r="A22" s="28">
        <v>17</v>
      </c>
      <c r="B22" s="29"/>
      <c r="C22" s="29"/>
      <c r="D22" s="30"/>
      <c r="E22" s="30"/>
      <c r="F22" s="30"/>
      <c r="G22" s="30"/>
      <c r="H22" s="30"/>
      <c r="I22" s="30"/>
      <c r="J22" s="70"/>
      <c r="K22" s="41" t="s">
        <v>105</v>
      </c>
      <c r="L22"/>
      <c r="M22"/>
      <c r="N22"/>
      <c r="O22"/>
      <c r="P22"/>
    </row>
    <row r="23" spans="1:16" ht="15.75">
      <c r="A23" s="28">
        <v>18</v>
      </c>
      <c r="B23" s="29"/>
      <c r="C23" s="29"/>
      <c r="D23" s="30"/>
      <c r="E23" s="30"/>
      <c r="F23" s="30"/>
      <c r="G23" s="30"/>
      <c r="H23" s="30"/>
      <c r="I23" s="30"/>
      <c r="J23" s="70"/>
      <c r="K23"/>
      <c r="L23"/>
      <c r="M23"/>
      <c r="N23"/>
      <c r="O23"/>
      <c r="P23"/>
    </row>
    <row r="24" spans="1:17" ht="15.75">
      <c r="A24" s="28">
        <v>19</v>
      </c>
      <c r="B24" s="29"/>
      <c r="C24" s="29"/>
      <c r="D24" s="30"/>
      <c r="E24" s="30"/>
      <c r="F24" s="30"/>
      <c r="G24" s="30"/>
      <c r="H24" s="30"/>
      <c r="I24" s="30"/>
      <c r="J24" s="70"/>
      <c r="K24" s="42" t="s">
        <v>98</v>
      </c>
      <c r="L24" s="43" t="s">
        <v>47</v>
      </c>
      <c r="M24" s="42" t="s">
        <v>61</v>
      </c>
      <c r="N24" s="44" t="s">
        <v>93</v>
      </c>
      <c r="O24" s="44" t="s">
        <v>48</v>
      </c>
      <c r="P24" s="44" t="s">
        <v>49</v>
      </c>
      <c r="Q24" s="228" t="s">
        <v>175</v>
      </c>
    </row>
    <row r="25" spans="1:18" ht="15.75">
      <c r="A25" s="28">
        <v>20</v>
      </c>
      <c r="B25" s="29"/>
      <c r="C25" s="29"/>
      <c r="D25" s="30"/>
      <c r="E25" s="30"/>
      <c r="F25" s="30"/>
      <c r="G25" s="30"/>
      <c r="H25" s="30"/>
      <c r="I25" s="30"/>
      <c r="J25" s="70">
        <v>1</v>
      </c>
      <c r="K25" s="28"/>
      <c r="L25" s="29"/>
      <c r="M25" s="28"/>
      <c r="N25" s="30"/>
      <c r="O25" s="30"/>
      <c r="P25" s="51"/>
      <c r="Q25" s="84"/>
      <c r="R25" s="74">
        <v>40</v>
      </c>
    </row>
    <row r="26" spans="1:17" ht="15.75">
      <c r="A26" s="28">
        <v>21</v>
      </c>
      <c r="B26" s="29"/>
      <c r="C26" s="29"/>
      <c r="D26" s="30"/>
      <c r="E26" s="30"/>
      <c r="F26" s="30"/>
      <c r="G26" s="30"/>
      <c r="H26" s="30"/>
      <c r="I26" s="30"/>
      <c r="J26" s="70"/>
      <c r="K26"/>
      <c r="L26"/>
      <c r="M26"/>
      <c r="N26"/>
      <c r="O26"/>
      <c r="P26"/>
      <c r="Q26" s="81"/>
    </row>
    <row r="27" spans="1:16" ht="15.75">
      <c r="A27" s="28">
        <v>22</v>
      </c>
      <c r="B27" s="29"/>
      <c r="C27" s="29"/>
      <c r="D27" s="30"/>
      <c r="E27" s="30"/>
      <c r="F27" s="30"/>
      <c r="G27" s="30"/>
      <c r="H27" s="30"/>
      <c r="I27" s="30"/>
      <c r="J27" s="70"/>
      <c r="K27" s="41" t="s">
        <v>106</v>
      </c>
      <c r="L27"/>
      <c r="M27"/>
      <c r="N27"/>
      <c r="O27"/>
      <c r="P27"/>
    </row>
    <row r="28" spans="1:16" ht="15.75">
      <c r="A28" s="28">
        <v>23</v>
      </c>
      <c r="B28" s="29"/>
      <c r="C28" s="29"/>
      <c r="D28" s="30"/>
      <c r="E28" s="30"/>
      <c r="F28" s="30"/>
      <c r="G28" s="30"/>
      <c r="H28" s="30"/>
      <c r="I28" s="30"/>
      <c r="J28" s="70"/>
      <c r="K28"/>
      <c r="L28"/>
      <c r="M28"/>
      <c r="N28"/>
      <c r="O28"/>
      <c r="P28"/>
    </row>
    <row r="29" spans="1:17" ht="15.75">
      <c r="A29" s="28">
        <v>24</v>
      </c>
      <c r="B29" s="29"/>
      <c r="C29" s="29"/>
      <c r="D29" s="30"/>
      <c r="E29" s="30"/>
      <c r="F29" s="30"/>
      <c r="G29" s="30"/>
      <c r="H29" s="30"/>
      <c r="I29" s="30"/>
      <c r="J29" s="70"/>
      <c r="K29" s="42" t="s">
        <v>98</v>
      </c>
      <c r="L29" s="43" t="s">
        <v>47</v>
      </c>
      <c r="M29" s="42" t="s">
        <v>61</v>
      </c>
      <c r="N29" s="44" t="s">
        <v>93</v>
      </c>
      <c r="O29" s="44" t="s">
        <v>48</v>
      </c>
      <c r="P29" s="44" t="s">
        <v>49</v>
      </c>
      <c r="Q29" s="228" t="s">
        <v>175</v>
      </c>
    </row>
    <row r="30" spans="1:23" ht="15.75">
      <c r="A30" s="28">
        <v>25</v>
      </c>
      <c r="B30" s="29"/>
      <c r="C30" s="29"/>
      <c r="D30" s="30"/>
      <c r="E30" s="30"/>
      <c r="F30" s="30"/>
      <c r="G30" s="30"/>
      <c r="H30" s="30"/>
      <c r="I30" s="30"/>
      <c r="J30" s="70">
        <v>1</v>
      </c>
      <c r="K30" s="28"/>
      <c r="L30" s="29"/>
      <c r="M30" s="28"/>
      <c r="N30" s="30"/>
      <c r="O30" s="30"/>
      <c r="P30" s="51"/>
      <c r="Q30" s="84"/>
      <c r="R30" s="74">
        <v>40</v>
      </c>
      <c r="W30" s="75"/>
    </row>
    <row r="31" spans="1:18" ht="15.75">
      <c r="A31" s="28">
        <v>26</v>
      </c>
      <c r="B31" s="29"/>
      <c r="C31" s="29"/>
      <c r="D31" s="30"/>
      <c r="E31" s="30"/>
      <c r="F31" s="30"/>
      <c r="G31" s="30"/>
      <c r="H31" s="30"/>
      <c r="I31" s="30"/>
      <c r="J31" s="70">
        <v>2</v>
      </c>
      <c r="K31" s="28"/>
      <c r="L31" s="29"/>
      <c r="M31" s="28"/>
      <c r="N31" s="30"/>
      <c r="O31" s="30"/>
      <c r="P31" s="51"/>
      <c r="Q31" s="84"/>
      <c r="R31" s="74">
        <v>35</v>
      </c>
    </row>
    <row r="32" spans="1:17" ht="15.75">
      <c r="A32" s="28">
        <v>27</v>
      </c>
      <c r="B32" s="29"/>
      <c r="C32" s="29"/>
      <c r="D32" s="30"/>
      <c r="E32" s="30"/>
      <c r="F32" s="30"/>
      <c r="G32" s="30"/>
      <c r="H32" s="30"/>
      <c r="I32" s="30"/>
      <c r="J32" s="70"/>
      <c r="K32"/>
      <c r="L32"/>
      <c r="M32"/>
      <c r="N32"/>
      <c r="O32"/>
      <c r="P32"/>
      <c r="Q32" s="81"/>
    </row>
    <row r="33" spans="1:16" ht="15.75">
      <c r="A33" s="28">
        <v>28</v>
      </c>
      <c r="B33" s="29"/>
      <c r="C33" s="29"/>
      <c r="D33" s="30"/>
      <c r="E33" s="30"/>
      <c r="F33" s="30"/>
      <c r="G33" s="30"/>
      <c r="H33" s="30"/>
      <c r="I33" s="30"/>
      <c r="J33" s="70"/>
      <c r="K33" s="41" t="s">
        <v>107</v>
      </c>
      <c r="L33"/>
      <c r="M33"/>
      <c r="N33"/>
      <c r="O33"/>
      <c r="P33"/>
    </row>
    <row r="34" spans="1:16" ht="15.75">
      <c r="A34" s="28">
        <v>29</v>
      </c>
      <c r="B34" s="29"/>
      <c r="C34" s="29"/>
      <c r="D34" s="30"/>
      <c r="E34" s="30"/>
      <c r="F34" s="30"/>
      <c r="G34" s="30"/>
      <c r="H34" s="30"/>
      <c r="I34" s="30"/>
      <c r="J34" s="70"/>
      <c r="K34"/>
      <c r="L34"/>
      <c r="M34"/>
      <c r="N34"/>
      <c r="O34"/>
      <c r="P34"/>
    </row>
    <row r="35" spans="1:17" ht="15.75">
      <c r="A35" s="28">
        <v>30</v>
      </c>
      <c r="B35" s="29"/>
      <c r="C35" s="29"/>
      <c r="D35" s="30"/>
      <c r="E35" s="30"/>
      <c r="F35" s="30"/>
      <c r="G35" s="30"/>
      <c r="H35" s="30"/>
      <c r="I35" s="30"/>
      <c r="J35" s="70"/>
      <c r="K35" s="42" t="s">
        <v>98</v>
      </c>
      <c r="L35" s="43" t="s">
        <v>47</v>
      </c>
      <c r="M35" s="42" t="s">
        <v>61</v>
      </c>
      <c r="N35" s="44" t="s">
        <v>93</v>
      </c>
      <c r="O35" s="44" t="s">
        <v>48</v>
      </c>
      <c r="P35" s="44" t="s">
        <v>49</v>
      </c>
      <c r="Q35" s="228" t="s">
        <v>175</v>
      </c>
    </row>
    <row r="36" spans="1:18" ht="15.75">
      <c r="A36" s="28">
        <v>31</v>
      </c>
      <c r="B36" s="29"/>
      <c r="C36" s="29"/>
      <c r="D36" s="30"/>
      <c r="E36" s="30"/>
      <c r="F36" s="30"/>
      <c r="G36" s="30"/>
      <c r="H36" s="30"/>
      <c r="I36" s="30"/>
      <c r="J36" s="70">
        <v>1</v>
      </c>
      <c r="K36" s="28"/>
      <c r="L36" s="29"/>
      <c r="M36" s="28"/>
      <c r="N36" s="30"/>
      <c r="O36" s="30"/>
      <c r="P36" s="51"/>
      <c r="Q36" s="84"/>
      <c r="R36" s="74">
        <v>40</v>
      </c>
    </row>
    <row r="37" spans="1:18" ht="15.75">
      <c r="A37" s="28">
        <v>32</v>
      </c>
      <c r="B37" s="29"/>
      <c r="C37" s="29"/>
      <c r="D37" s="30"/>
      <c r="E37" s="30"/>
      <c r="F37" s="30"/>
      <c r="G37" s="30"/>
      <c r="H37" s="30"/>
      <c r="I37" s="30"/>
      <c r="J37" s="70">
        <v>2</v>
      </c>
      <c r="K37" s="28"/>
      <c r="L37" s="29"/>
      <c r="M37" s="28"/>
      <c r="N37" s="30"/>
      <c r="O37" s="30"/>
      <c r="P37" s="51"/>
      <c r="Q37" s="84"/>
      <c r="R37" s="74">
        <v>35</v>
      </c>
    </row>
    <row r="38" spans="1:18" ht="15.75">
      <c r="A38" s="28">
        <v>33</v>
      </c>
      <c r="B38" s="29"/>
      <c r="C38" s="29"/>
      <c r="D38" s="30"/>
      <c r="E38" s="30"/>
      <c r="F38" s="30"/>
      <c r="G38" s="30"/>
      <c r="H38" s="30"/>
      <c r="I38" s="30"/>
      <c r="J38" s="70">
        <v>3</v>
      </c>
      <c r="K38" s="28"/>
      <c r="L38" s="29"/>
      <c r="M38" s="28"/>
      <c r="N38" s="30"/>
      <c r="O38" s="30"/>
      <c r="P38" s="51"/>
      <c r="Q38" s="84"/>
      <c r="R38" s="74">
        <v>32</v>
      </c>
    </row>
    <row r="39" spans="1:18" ht="15.75">
      <c r="A39" s="28">
        <v>34</v>
      </c>
      <c r="B39" s="29"/>
      <c r="C39" s="29"/>
      <c r="D39" s="30"/>
      <c r="E39" s="30"/>
      <c r="F39" s="30"/>
      <c r="G39" s="30"/>
      <c r="H39" s="30"/>
      <c r="I39" s="30"/>
      <c r="J39" s="70">
        <v>4</v>
      </c>
      <c r="K39" s="28"/>
      <c r="L39" s="29"/>
      <c r="M39" s="28"/>
      <c r="N39" s="30"/>
      <c r="O39" s="30"/>
      <c r="P39" s="51"/>
      <c r="Q39" s="84"/>
      <c r="R39" s="74">
        <v>30</v>
      </c>
    </row>
    <row r="40" spans="1:18" ht="15.75">
      <c r="A40" s="28">
        <v>35</v>
      </c>
      <c r="B40" s="29"/>
      <c r="C40" s="29"/>
      <c r="D40" s="30"/>
      <c r="E40" s="30"/>
      <c r="F40" s="30"/>
      <c r="G40" s="30"/>
      <c r="H40" s="30"/>
      <c r="I40" s="30"/>
      <c r="J40" s="70">
        <v>5</v>
      </c>
      <c r="K40" s="28"/>
      <c r="L40" s="29"/>
      <c r="M40" s="28"/>
      <c r="N40" s="30"/>
      <c r="O40" s="30"/>
      <c r="P40" s="51"/>
      <c r="Q40" s="84"/>
      <c r="R40" s="74">
        <v>29</v>
      </c>
    </row>
    <row r="41" spans="1:18" ht="15.75">
      <c r="A41" s="28">
        <v>36</v>
      </c>
      <c r="B41" s="29"/>
      <c r="C41" s="29"/>
      <c r="D41" s="30"/>
      <c r="E41" s="30"/>
      <c r="F41" s="30"/>
      <c r="G41" s="30"/>
      <c r="H41" s="30"/>
      <c r="I41" s="30"/>
      <c r="J41" s="70">
        <v>6</v>
      </c>
      <c r="K41" s="28"/>
      <c r="L41" s="29"/>
      <c r="M41" s="28"/>
      <c r="N41" s="30"/>
      <c r="O41" s="30"/>
      <c r="P41" s="51"/>
      <c r="Q41" s="84"/>
      <c r="R41" s="74">
        <v>28</v>
      </c>
    </row>
    <row r="42" spans="1:18" ht="15.75">
      <c r="A42" s="28">
        <v>37</v>
      </c>
      <c r="B42" s="29"/>
      <c r="C42" s="29"/>
      <c r="D42" s="30"/>
      <c r="E42" s="30"/>
      <c r="F42" s="30"/>
      <c r="G42" s="30"/>
      <c r="H42" s="30"/>
      <c r="I42" s="30"/>
      <c r="J42" s="70">
        <v>7</v>
      </c>
      <c r="K42" s="28"/>
      <c r="L42" s="29"/>
      <c r="M42" s="28"/>
      <c r="N42" s="30"/>
      <c r="O42" s="30"/>
      <c r="P42" s="51"/>
      <c r="Q42" s="84"/>
      <c r="R42" s="74">
        <v>27</v>
      </c>
    </row>
    <row r="43" spans="1:18" ht="15.75">
      <c r="A43" s="28">
        <v>38</v>
      </c>
      <c r="B43" s="29"/>
      <c r="C43" s="29"/>
      <c r="D43" s="30"/>
      <c r="E43" s="30"/>
      <c r="F43" s="30"/>
      <c r="G43" s="30"/>
      <c r="H43" s="30"/>
      <c r="I43" s="30"/>
      <c r="J43" s="70">
        <v>8</v>
      </c>
      <c r="K43" s="28"/>
      <c r="L43" s="29"/>
      <c r="M43" s="28"/>
      <c r="N43" s="30"/>
      <c r="O43" s="30"/>
      <c r="P43" s="51"/>
      <c r="Q43" s="84"/>
      <c r="R43" s="74">
        <v>26</v>
      </c>
    </row>
    <row r="44" spans="1:18" ht="15.75">
      <c r="A44" s="28">
        <v>39</v>
      </c>
      <c r="B44" s="29"/>
      <c r="C44" s="29"/>
      <c r="D44" s="30"/>
      <c r="E44" s="30"/>
      <c r="F44" s="30"/>
      <c r="G44" s="30"/>
      <c r="H44" s="30"/>
      <c r="I44" s="30"/>
      <c r="J44" s="70">
        <v>9</v>
      </c>
      <c r="K44" s="28"/>
      <c r="L44" s="29"/>
      <c r="M44" s="28"/>
      <c r="N44" s="30"/>
      <c r="O44" s="30"/>
      <c r="P44" s="51"/>
      <c r="Q44" s="84"/>
      <c r="R44" s="74">
        <v>25</v>
      </c>
    </row>
    <row r="45" spans="1:18" ht="15.75">
      <c r="A45" s="28">
        <v>40</v>
      </c>
      <c r="B45" s="29"/>
      <c r="C45" s="29"/>
      <c r="D45" s="30"/>
      <c r="E45" s="30"/>
      <c r="F45" s="30"/>
      <c r="G45" s="30"/>
      <c r="H45" s="30"/>
      <c r="I45" s="30"/>
      <c r="J45" s="70">
        <v>10</v>
      </c>
      <c r="K45" s="28"/>
      <c r="L45" s="29"/>
      <c r="M45" s="28"/>
      <c r="N45" s="30"/>
      <c r="O45" s="30"/>
      <c r="P45" s="51"/>
      <c r="Q45" s="84"/>
      <c r="R45" s="74">
        <v>24</v>
      </c>
    </row>
    <row r="46" spans="1:18" ht="15.75">
      <c r="A46" s="28">
        <v>41</v>
      </c>
      <c r="B46" s="29"/>
      <c r="C46" s="29"/>
      <c r="D46" s="30"/>
      <c r="E46" s="30"/>
      <c r="F46" s="30"/>
      <c r="G46" s="30"/>
      <c r="H46" s="30"/>
      <c r="I46" s="30"/>
      <c r="J46" s="70">
        <v>11</v>
      </c>
      <c r="K46" s="28"/>
      <c r="L46" s="29"/>
      <c r="M46" s="28"/>
      <c r="N46" s="30"/>
      <c r="O46" s="30"/>
      <c r="P46" s="51"/>
      <c r="Q46" s="84"/>
      <c r="R46" s="74">
        <v>23</v>
      </c>
    </row>
    <row r="47" spans="1:18" ht="15.75">
      <c r="A47" s="28">
        <v>42</v>
      </c>
      <c r="B47" s="29"/>
      <c r="C47" s="29"/>
      <c r="D47" s="30"/>
      <c r="E47" s="30"/>
      <c r="F47" s="30"/>
      <c r="G47" s="30"/>
      <c r="H47" s="30"/>
      <c r="I47" s="30"/>
      <c r="J47" s="70">
        <v>12</v>
      </c>
      <c r="K47" s="28"/>
      <c r="L47" s="29"/>
      <c r="M47" s="28"/>
      <c r="N47" s="30"/>
      <c r="O47" s="30"/>
      <c r="P47" s="51"/>
      <c r="Q47" s="84"/>
      <c r="R47" s="74">
        <v>22</v>
      </c>
    </row>
    <row r="48" spans="1:18" ht="15.75">
      <c r="A48" s="28">
        <v>43</v>
      </c>
      <c r="B48" s="29"/>
      <c r="C48" s="29"/>
      <c r="D48" s="30"/>
      <c r="E48" s="30"/>
      <c r="F48" s="30"/>
      <c r="G48" s="30"/>
      <c r="H48" s="30"/>
      <c r="I48" s="30"/>
      <c r="J48" s="70">
        <v>13</v>
      </c>
      <c r="K48" s="28"/>
      <c r="L48" s="29"/>
      <c r="M48" s="28"/>
      <c r="N48" s="30"/>
      <c r="O48" s="30"/>
      <c r="P48" s="51"/>
      <c r="Q48" s="84"/>
      <c r="R48" s="74">
        <v>21</v>
      </c>
    </row>
    <row r="49" spans="1:18" ht="15.75">
      <c r="A49" s="28">
        <v>44</v>
      </c>
      <c r="B49" s="29"/>
      <c r="C49" s="29"/>
      <c r="D49" s="30"/>
      <c r="E49" s="30"/>
      <c r="F49" s="30"/>
      <c r="G49" s="30"/>
      <c r="H49" s="30"/>
      <c r="I49" s="30"/>
      <c r="J49" s="70">
        <v>14</v>
      </c>
      <c r="K49" s="28"/>
      <c r="L49" s="29"/>
      <c r="M49" s="28"/>
      <c r="N49" s="30"/>
      <c r="O49" s="30"/>
      <c r="P49" s="51"/>
      <c r="Q49" s="84"/>
      <c r="R49" s="74">
        <v>20</v>
      </c>
    </row>
    <row r="50" spans="1:18" ht="15.75">
      <c r="A50" s="28">
        <v>45</v>
      </c>
      <c r="B50" s="29"/>
      <c r="C50" s="29"/>
      <c r="D50" s="30"/>
      <c r="E50" s="30"/>
      <c r="F50" s="30"/>
      <c r="G50" s="30"/>
      <c r="H50" s="30"/>
      <c r="I50" s="30"/>
      <c r="J50" s="70">
        <v>15</v>
      </c>
      <c r="K50" s="28"/>
      <c r="L50" s="29"/>
      <c r="M50" s="28"/>
      <c r="N50" s="30"/>
      <c r="O50" s="30"/>
      <c r="P50" s="51"/>
      <c r="Q50" s="84"/>
      <c r="R50" s="74">
        <v>19</v>
      </c>
    </row>
    <row r="51" spans="1:17" ht="15.75">
      <c r="A51" s="28">
        <v>46</v>
      </c>
      <c r="B51" s="29"/>
      <c r="C51" s="29"/>
      <c r="D51" s="30"/>
      <c r="E51" s="30"/>
      <c r="F51" s="30"/>
      <c r="G51" s="30"/>
      <c r="H51" s="30"/>
      <c r="I51" s="30"/>
      <c r="J51" s="70"/>
      <c r="K51"/>
      <c r="L51"/>
      <c r="M51"/>
      <c r="N51"/>
      <c r="O51"/>
      <c r="P51"/>
      <c r="Q51" s="81"/>
    </row>
    <row r="52" spans="1:16" ht="15.75">
      <c r="A52" s="28">
        <v>47</v>
      </c>
      <c r="B52" s="29"/>
      <c r="C52" s="29"/>
      <c r="D52" s="30"/>
      <c r="E52" s="30"/>
      <c r="F52" s="30"/>
      <c r="G52" s="30"/>
      <c r="H52" s="30"/>
      <c r="I52" s="30"/>
      <c r="J52" s="70"/>
      <c r="K52" s="41" t="s">
        <v>108</v>
      </c>
      <c r="L52"/>
      <c r="M52"/>
      <c r="N52"/>
      <c r="O52"/>
      <c r="P52"/>
    </row>
    <row r="53" spans="1:16" ht="15.75">
      <c r="A53" s="28">
        <v>48</v>
      </c>
      <c r="B53" s="29"/>
      <c r="C53" s="29"/>
      <c r="D53" s="30"/>
      <c r="E53" s="30"/>
      <c r="F53" s="30"/>
      <c r="G53" s="30"/>
      <c r="H53" s="30"/>
      <c r="I53" s="30"/>
      <c r="J53" s="70"/>
      <c r="K53"/>
      <c r="L53"/>
      <c r="M53"/>
      <c r="N53"/>
      <c r="O53"/>
      <c r="P53"/>
    </row>
    <row r="54" spans="1:17" ht="15.75">
      <c r="A54" s="28">
        <v>49</v>
      </c>
      <c r="B54" s="29"/>
      <c r="C54" s="29"/>
      <c r="D54" s="30"/>
      <c r="E54" s="30"/>
      <c r="F54" s="30"/>
      <c r="G54" s="30"/>
      <c r="H54" s="30"/>
      <c r="I54" s="30"/>
      <c r="J54" s="70"/>
      <c r="K54" s="42" t="s">
        <v>98</v>
      </c>
      <c r="L54" s="43" t="s">
        <v>47</v>
      </c>
      <c r="M54" s="42" t="s">
        <v>61</v>
      </c>
      <c r="N54" s="44" t="s">
        <v>93</v>
      </c>
      <c r="O54" s="44" t="s">
        <v>48</v>
      </c>
      <c r="P54" s="44" t="s">
        <v>49</v>
      </c>
      <c r="Q54" s="228" t="s">
        <v>175</v>
      </c>
    </row>
    <row r="55" spans="1:18" ht="15.75">
      <c r="A55" s="28">
        <v>50</v>
      </c>
      <c r="B55" s="29"/>
      <c r="C55" s="29"/>
      <c r="D55" s="30"/>
      <c r="E55" s="30"/>
      <c r="F55" s="30"/>
      <c r="G55" s="30"/>
      <c r="H55" s="30"/>
      <c r="I55" s="30"/>
      <c r="J55" s="70">
        <v>1</v>
      </c>
      <c r="K55" s="28"/>
      <c r="L55" s="29"/>
      <c r="M55" s="28"/>
      <c r="N55" s="30"/>
      <c r="O55" s="30"/>
      <c r="P55" s="51"/>
      <c r="Q55" s="84"/>
      <c r="R55" s="74">
        <v>40</v>
      </c>
    </row>
    <row r="56" spans="1:18" ht="15.75">
      <c r="A56" s="28">
        <v>51</v>
      </c>
      <c r="B56" s="29"/>
      <c r="C56" s="29"/>
      <c r="D56" s="30"/>
      <c r="E56" s="30"/>
      <c r="F56" s="30"/>
      <c r="G56" s="30"/>
      <c r="H56" s="30"/>
      <c r="I56" s="30"/>
      <c r="J56" s="70">
        <v>2</v>
      </c>
      <c r="K56" s="28"/>
      <c r="L56" s="29"/>
      <c r="M56" s="28"/>
      <c r="N56" s="30"/>
      <c r="O56" s="30"/>
      <c r="P56" s="51"/>
      <c r="Q56" s="84"/>
      <c r="R56" s="74">
        <v>35</v>
      </c>
    </row>
    <row r="57" spans="1:18" ht="15.75">
      <c r="A57" s="28">
        <v>52</v>
      </c>
      <c r="B57" s="29"/>
      <c r="C57" s="29"/>
      <c r="D57" s="30"/>
      <c r="E57" s="30"/>
      <c r="F57" s="30"/>
      <c r="G57" s="30"/>
      <c r="H57" s="30"/>
      <c r="I57" s="30"/>
      <c r="J57" s="70">
        <v>3</v>
      </c>
      <c r="K57" s="28"/>
      <c r="L57" s="29"/>
      <c r="M57" s="28"/>
      <c r="N57" s="30"/>
      <c r="O57" s="30"/>
      <c r="P57" s="51"/>
      <c r="Q57" s="84"/>
      <c r="R57" s="74">
        <v>32</v>
      </c>
    </row>
    <row r="58" spans="1:18" ht="15.75">
      <c r="A58" s="28">
        <v>53</v>
      </c>
      <c r="B58" s="29"/>
      <c r="C58" s="29"/>
      <c r="D58" s="30"/>
      <c r="E58" s="30"/>
      <c r="F58" s="30"/>
      <c r="G58" s="30"/>
      <c r="H58" s="30"/>
      <c r="I58" s="30"/>
      <c r="J58" s="70">
        <v>4</v>
      </c>
      <c r="K58" s="28"/>
      <c r="L58" s="29"/>
      <c r="M58" s="28"/>
      <c r="N58" s="30"/>
      <c r="O58" s="30"/>
      <c r="P58" s="51"/>
      <c r="Q58" s="84"/>
      <c r="R58" s="74">
        <v>30</v>
      </c>
    </row>
    <row r="59" spans="1:18" ht="15.75">
      <c r="A59" s="28">
        <v>54</v>
      </c>
      <c r="B59" s="29"/>
      <c r="C59" s="29"/>
      <c r="D59" s="30"/>
      <c r="E59" s="30"/>
      <c r="F59" s="30"/>
      <c r="G59" s="30"/>
      <c r="H59" s="30"/>
      <c r="I59" s="30"/>
      <c r="J59" s="70">
        <v>5</v>
      </c>
      <c r="K59" s="28"/>
      <c r="L59" s="29"/>
      <c r="M59" s="28"/>
      <c r="N59" s="30"/>
      <c r="O59" s="30"/>
      <c r="P59" s="51"/>
      <c r="Q59" s="84"/>
      <c r="R59" s="74">
        <v>29</v>
      </c>
    </row>
    <row r="60" spans="1:18" ht="15.75">
      <c r="A60" s="28">
        <v>55</v>
      </c>
      <c r="B60" s="29"/>
      <c r="C60" s="29"/>
      <c r="D60" s="30"/>
      <c r="E60" s="30"/>
      <c r="F60" s="30"/>
      <c r="G60" s="30"/>
      <c r="H60" s="30"/>
      <c r="I60" s="30"/>
      <c r="J60" s="70">
        <v>6</v>
      </c>
      <c r="K60" s="28"/>
      <c r="L60" s="29"/>
      <c r="M60" s="28"/>
      <c r="N60" s="30"/>
      <c r="O60" s="30"/>
      <c r="P60" s="51"/>
      <c r="Q60" s="84"/>
      <c r="R60" s="74">
        <v>28</v>
      </c>
    </row>
    <row r="61" spans="1:18" ht="15.75">
      <c r="A61" s="28">
        <v>56</v>
      </c>
      <c r="B61" s="29"/>
      <c r="C61" s="29"/>
      <c r="D61" s="30"/>
      <c r="E61" s="30"/>
      <c r="F61" s="30"/>
      <c r="G61" s="30"/>
      <c r="H61" s="30"/>
      <c r="I61" s="30"/>
      <c r="J61" s="70">
        <v>7</v>
      </c>
      <c r="K61" s="28"/>
      <c r="L61" s="29"/>
      <c r="M61" s="28"/>
      <c r="N61" s="30"/>
      <c r="O61" s="30"/>
      <c r="P61" s="51"/>
      <c r="Q61" s="84"/>
      <c r="R61" s="74">
        <v>27</v>
      </c>
    </row>
    <row r="62" spans="1:18" ht="15.75">
      <c r="A62" s="28">
        <v>57</v>
      </c>
      <c r="B62" s="29"/>
      <c r="C62" s="29"/>
      <c r="D62" s="30"/>
      <c r="E62" s="30"/>
      <c r="F62" s="30"/>
      <c r="G62" s="30"/>
      <c r="H62" s="30"/>
      <c r="I62" s="30"/>
      <c r="J62" s="70">
        <v>8</v>
      </c>
      <c r="K62" s="28"/>
      <c r="L62" s="29"/>
      <c r="M62" s="28"/>
      <c r="N62" s="30"/>
      <c r="O62" s="30"/>
      <c r="P62" s="51"/>
      <c r="Q62" s="84"/>
      <c r="R62" s="74">
        <v>26</v>
      </c>
    </row>
    <row r="63" spans="1:18" ht="15.75">
      <c r="A63" s="28">
        <v>58</v>
      </c>
      <c r="B63" s="29"/>
      <c r="C63" s="29"/>
      <c r="D63" s="30"/>
      <c r="E63" s="30"/>
      <c r="F63" s="30"/>
      <c r="G63" s="30"/>
      <c r="H63" s="30"/>
      <c r="I63" s="30"/>
      <c r="J63" s="70">
        <v>9</v>
      </c>
      <c r="K63" s="28"/>
      <c r="L63" s="29"/>
      <c r="M63" s="28"/>
      <c r="N63" s="30"/>
      <c r="O63" s="30"/>
      <c r="P63" s="51"/>
      <c r="Q63" s="84"/>
      <c r="R63" s="74">
        <v>25</v>
      </c>
    </row>
    <row r="64" spans="1:18" ht="15.75">
      <c r="A64" s="28">
        <v>59</v>
      </c>
      <c r="B64" s="29"/>
      <c r="C64" s="29"/>
      <c r="D64" s="30"/>
      <c r="E64" s="30"/>
      <c r="F64" s="30"/>
      <c r="G64" s="30"/>
      <c r="H64" s="30"/>
      <c r="I64" s="30"/>
      <c r="J64" s="70">
        <v>10</v>
      </c>
      <c r="K64" s="28"/>
      <c r="L64" s="29"/>
      <c r="M64" s="28"/>
      <c r="N64" s="30"/>
      <c r="O64" s="30"/>
      <c r="P64" s="51"/>
      <c r="Q64" s="84"/>
      <c r="R64" s="74">
        <v>24</v>
      </c>
    </row>
    <row r="65" spans="1:18" ht="15.75">
      <c r="A65" s="28">
        <v>60</v>
      </c>
      <c r="B65" s="29"/>
      <c r="C65" s="29"/>
      <c r="D65" s="30"/>
      <c r="E65" s="30"/>
      <c r="F65" s="30"/>
      <c r="G65" s="30"/>
      <c r="H65" s="30"/>
      <c r="I65" s="30"/>
      <c r="J65" s="70">
        <v>11</v>
      </c>
      <c r="K65" s="28"/>
      <c r="L65" s="29"/>
      <c r="M65" s="28"/>
      <c r="N65" s="30"/>
      <c r="O65" s="30"/>
      <c r="P65" s="51"/>
      <c r="Q65" s="84"/>
      <c r="R65" s="74">
        <v>23</v>
      </c>
    </row>
    <row r="66" spans="1:18" ht="15.75">
      <c r="A66" s="28">
        <v>61</v>
      </c>
      <c r="B66" s="29"/>
      <c r="C66" s="29"/>
      <c r="D66" s="30"/>
      <c r="E66" s="30"/>
      <c r="F66" s="30"/>
      <c r="G66" s="30"/>
      <c r="H66" s="30"/>
      <c r="I66" s="30"/>
      <c r="J66" s="70">
        <v>12</v>
      </c>
      <c r="K66" s="28"/>
      <c r="L66" s="29"/>
      <c r="M66" s="28"/>
      <c r="N66" s="30"/>
      <c r="O66" s="30"/>
      <c r="P66" s="51"/>
      <c r="Q66" s="84"/>
      <c r="R66" s="74">
        <v>22</v>
      </c>
    </row>
    <row r="67" spans="1:18" ht="15.75">
      <c r="A67" s="28">
        <v>62</v>
      </c>
      <c r="B67" s="29"/>
      <c r="C67" s="29"/>
      <c r="D67" s="30"/>
      <c r="E67" s="30"/>
      <c r="F67" s="30"/>
      <c r="G67" s="30"/>
      <c r="H67" s="30"/>
      <c r="I67" s="30"/>
      <c r="J67" s="70">
        <v>13</v>
      </c>
      <c r="K67" s="28"/>
      <c r="L67" s="29"/>
      <c r="M67" s="28"/>
      <c r="N67" s="30"/>
      <c r="O67" s="30"/>
      <c r="P67" s="51"/>
      <c r="Q67" s="84"/>
      <c r="R67" s="74">
        <v>21</v>
      </c>
    </row>
    <row r="68" spans="1:10" ht="15.75">
      <c r="A68" s="28">
        <v>63</v>
      </c>
      <c r="B68" s="29"/>
      <c r="C68" s="29"/>
      <c r="D68" s="30"/>
      <c r="E68" s="30"/>
      <c r="F68" s="30"/>
      <c r="G68" s="30"/>
      <c r="H68" s="30"/>
      <c r="I68" s="30"/>
      <c r="J68" s="70"/>
    </row>
    <row r="69" spans="1:16" ht="15.75">
      <c r="A69" s="28">
        <v>64</v>
      </c>
      <c r="B69" s="29"/>
      <c r="C69" s="29"/>
      <c r="D69" s="30"/>
      <c r="E69" s="30"/>
      <c r="F69" s="30"/>
      <c r="G69" s="30"/>
      <c r="H69" s="30"/>
      <c r="I69" s="30"/>
      <c r="J69" s="70"/>
      <c r="K69"/>
      <c r="L69"/>
      <c r="M69"/>
      <c r="N69"/>
      <c r="O69"/>
      <c r="P69"/>
    </row>
    <row r="70" spans="1:27" ht="15.75">
      <c r="A70" s="39"/>
      <c r="B70" s="60"/>
      <c r="C70" s="60"/>
      <c r="D70" s="72"/>
      <c r="E70" s="72"/>
      <c r="F70" s="72"/>
      <c r="G70" s="72"/>
      <c r="H70" s="72"/>
      <c r="I70" s="72"/>
      <c r="J70" s="70"/>
      <c r="K70" s="41" t="s">
        <v>109</v>
      </c>
      <c r="L70"/>
      <c r="M70"/>
      <c r="N70"/>
      <c r="O70"/>
      <c r="P70"/>
      <c r="AA70" s="74"/>
    </row>
    <row r="71" spans="1:16" ht="15.75">
      <c r="A71" s="39"/>
      <c r="B71" s="60"/>
      <c r="C71" s="60"/>
      <c r="D71" s="72"/>
      <c r="E71" s="72"/>
      <c r="F71" s="72"/>
      <c r="G71" s="72"/>
      <c r="H71" s="72"/>
      <c r="I71" s="72"/>
      <c r="J71" s="70"/>
      <c r="K71"/>
      <c r="L71"/>
      <c r="M71"/>
      <c r="N71"/>
      <c r="O71"/>
      <c r="P71"/>
    </row>
    <row r="72" spans="1:17" ht="15.75">
      <c r="A72" s="39"/>
      <c r="B72" s="60"/>
      <c r="C72" s="60"/>
      <c r="D72" s="72"/>
      <c r="E72" s="72"/>
      <c r="F72" s="72"/>
      <c r="G72" s="72"/>
      <c r="H72" s="72"/>
      <c r="I72" s="72"/>
      <c r="J72" s="70"/>
      <c r="K72" s="42" t="s">
        <v>98</v>
      </c>
      <c r="L72" s="43" t="s">
        <v>47</v>
      </c>
      <c r="M72" s="42" t="s">
        <v>61</v>
      </c>
      <c r="N72" s="44" t="s">
        <v>93</v>
      </c>
      <c r="O72" s="44" t="s">
        <v>48</v>
      </c>
      <c r="P72" s="44" t="s">
        <v>49</v>
      </c>
      <c r="Q72" s="228" t="s">
        <v>175</v>
      </c>
    </row>
    <row r="73" spans="1:18" ht="15.75">
      <c r="A73" s="39"/>
      <c r="B73" s="60"/>
      <c r="C73" s="60"/>
      <c r="D73" s="72"/>
      <c r="E73" s="72"/>
      <c r="F73" s="72"/>
      <c r="G73" s="72"/>
      <c r="H73" s="72"/>
      <c r="I73" s="72"/>
      <c r="J73" s="70">
        <v>1</v>
      </c>
      <c r="K73" s="28"/>
      <c r="L73" s="29"/>
      <c r="M73" s="28"/>
      <c r="N73" s="30"/>
      <c r="O73" s="30"/>
      <c r="P73" s="51"/>
      <c r="Q73" s="132"/>
      <c r="R73" s="74">
        <v>40</v>
      </c>
    </row>
    <row r="74" spans="1:18" ht="15.75">
      <c r="A74" s="39"/>
      <c r="B74" s="60"/>
      <c r="C74" s="60"/>
      <c r="D74" s="72"/>
      <c r="E74" s="72"/>
      <c r="F74" s="72"/>
      <c r="G74" s="72"/>
      <c r="H74" s="72"/>
      <c r="I74" s="72"/>
      <c r="J74" s="70">
        <v>2</v>
      </c>
      <c r="K74" s="28"/>
      <c r="L74" s="29"/>
      <c r="M74" s="28"/>
      <c r="N74" s="30"/>
      <c r="O74" s="30"/>
      <c r="P74" s="51"/>
      <c r="Q74" s="109"/>
      <c r="R74" s="74">
        <v>35</v>
      </c>
    </row>
    <row r="75" spans="1:18" ht="15.75">
      <c r="A75" s="39"/>
      <c r="B75" s="60"/>
      <c r="C75" s="60"/>
      <c r="D75" s="72"/>
      <c r="E75" s="72"/>
      <c r="F75" s="72"/>
      <c r="G75" s="72"/>
      <c r="H75" s="72"/>
      <c r="I75" s="72"/>
      <c r="J75" s="70">
        <v>3</v>
      </c>
      <c r="K75" s="28"/>
      <c r="L75" s="29"/>
      <c r="M75" s="28"/>
      <c r="N75" s="30"/>
      <c r="O75" s="30"/>
      <c r="P75" s="51"/>
      <c r="Q75" s="145"/>
      <c r="R75" s="74">
        <v>32</v>
      </c>
    </row>
    <row r="76" spans="1:18" ht="15.75">
      <c r="A76" s="39"/>
      <c r="B76" s="60"/>
      <c r="C76" s="60"/>
      <c r="D76" s="72"/>
      <c r="E76" s="72"/>
      <c r="F76" s="72"/>
      <c r="G76" s="72"/>
      <c r="H76" s="72"/>
      <c r="I76" s="72"/>
      <c r="J76" s="70">
        <v>4</v>
      </c>
      <c r="K76" s="28"/>
      <c r="L76" s="29"/>
      <c r="M76" s="28"/>
      <c r="N76" s="30"/>
      <c r="O76" s="30"/>
      <c r="P76" s="51"/>
      <c r="Q76" s="145"/>
      <c r="R76" s="74">
        <v>30</v>
      </c>
    </row>
    <row r="77" spans="1:18" ht="15.75">
      <c r="A77" s="39"/>
      <c r="B77" s="60"/>
      <c r="C77" s="60"/>
      <c r="D77" s="72"/>
      <c r="E77" s="72"/>
      <c r="F77" s="72"/>
      <c r="G77" s="72"/>
      <c r="H77" s="72"/>
      <c r="I77" s="72"/>
      <c r="J77" s="70">
        <v>5</v>
      </c>
      <c r="K77" s="28"/>
      <c r="L77" s="29"/>
      <c r="M77" s="28"/>
      <c r="N77" s="30"/>
      <c r="O77" s="30"/>
      <c r="P77" s="51"/>
      <c r="Q77" s="145"/>
      <c r="R77" s="74">
        <v>29</v>
      </c>
    </row>
    <row r="78" spans="1:18" ht="15.75">
      <c r="A78" s="39"/>
      <c r="B78" s="60"/>
      <c r="C78" s="60"/>
      <c r="D78" s="72"/>
      <c r="E78" s="72"/>
      <c r="F78" s="72"/>
      <c r="G78" s="72"/>
      <c r="H78" s="72"/>
      <c r="I78" s="72"/>
      <c r="J78" s="70">
        <v>6</v>
      </c>
      <c r="K78" s="28"/>
      <c r="L78" s="29"/>
      <c r="M78" s="28"/>
      <c r="N78" s="30"/>
      <c r="O78" s="30"/>
      <c r="P78" s="51"/>
      <c r="Q78" s="145"/>
      <c r="R78" s="74">
        <v>28</v>
      </c>
    </row>
    <row r="79" spans="1:18" ht="15.75">
      <c r="A79" s="39"/>
      <c r="B79" s="60"/>
      <c r="C79" s="60"/>
      <c r="D79" s="72"/>
      <c r="E79" s="72"/>
      <c r="F79" s="72"/>
      <c r="G79" s="72"/>
      <c r="H79" s="72"/>
      <c r="I79" s="72"/>
      <c r="J79" s="70">
        <v>7</v>
      </c>
      <c r="K79" s="28"/>
      <c r="L79" s="29"/>
      <c r="M79" s="28"/>
      <c r="N79" s="30"/>
      <c r="O79" s="30"/>
      <c r="P79" s="51"/>
      <c r="Q79" s="145"/>
      <c r="R79" s="74">
        <v>27</v>
      </c>
    </row>
    <row r="80" spans="1:18" ht="15.75">
      <c r="A80" s="39"/>
      <c r="B80" s="60"/>
      <c r="C80" s="60"/>
      <c r="D80" s="72"/>
      <c r="E80" s="72"/>
      <c r="F80" s="72"/>
      <c r="G80" s="72"/>
      <c r="H80" s="72"/>
      <c r="I80" s="72"/>
      <c r="J80" s="70">
        <v>8</v>
      </c>
      <c r="K80" s="28"/>
      <c r="L80" s="29"/>
      <c r="M80" s="28"/>
      <c r="N80" s="30"/>
      <c r="O80" s="30"/>
      <c r="P80" s="51"/>
      <c r="Q80" s="145"/>
      <c r="R80" s="74">
        <v>26</v>
      </c>
    </row>
    <row r="81" spans="1:18" ht="15.75">
      <c r="A81" s="39"/>
      <c r="B81" s="60"/>
      <c r="C81" s="60"/>
      <c r="D81" s="72"/>
      <c r="E81" s="72"/>
      <c r="F81" s="72"/>
      <c r="G81" s="72"/>
      <c r="H81" s="72"/>
      <c r="I81" s="72"/>
      <c r="J81" s="70">
        <v>9</v>
      </c>
      <c r="K81" s="28"/>
      <c r="L81" s="29"/>
      <c r="M81" s="28"/>
      <c r="N81" s="30"/>
      <c r="O81" s="30"/>
      <c r="P81" s="51"/>
      <c r="Q81" s="145"/>
      <c r="R81" s="74">
        <v>25</v>
      </c>
    </row>
    <row r="82" spans="1:18" ht="15.75">
      <c r="A82" s="39"/>
      <c r="B82" s="60"/>
      <c r="C82" s="60"/>
      <c r="D82" s="72"/>
      <c r="E82" s="72"/>
      <c r="F82" s="72"/>
      <c r="G82" s="72"/>
      <c r="H82" s="72"/>
      <c r="I82" s="72"/>
      <c r="J82" s="70">
        <v>10</v>
      </c>
      <c r="K82" s="28"/>
      <c r="L82" s="29"/>
      <c r="M82" s="28"/>
      <c r="N82" s="30"/>
      <c r="O82" s="30"/>
      <c r="P82" s="51"/>
      <c r="Q82" s="145"/>
      <c r="R82" s="74">
        <v>24</v>
      </c>
    </row>
    <row r="83" spans="1:18" ht="15.75">
      <c r="A83" s="35"/>
      <c r="B83" s="35"/>
      <c r="C83" s="35"/>
      <c r="D83" s="47"/>
      <c r="E83" s="35"/>
      <c r="F83" s="35"/>
      <c r="G83" s="35"/>
      <c r="H83" s="35"/>
      <c r="I83" s="35"/>
      <c r="J83" s="70">
        <v>11</v>
      </c>
      <c r="K83" s="28"/>
      <c r="L83" s="29"/>
      <c r="M83" s="28"/>
      <c r="N83" s="30"/>
      <c r="O83" s="30"/>
      <c r="P83" s="51"/>
      <c r="Q83" s="145"/>
      <c r="R83" s="74">
        <v>23</v>
      </c>
    </row>
    <row r="84" spans="1:18" ht="15.75">
      <c r="A84" s="70"/>
      <c r="B84" s="70"/>
      <c r="C84" s="72"/>
      <c r="D84" s="72"/>
      <c r="E84" s="72"/>
      <c r="F84" s="72"/>
      <c r="G84" s="72"/>
      <c r="J84" s="70">
        <v>12</v>
      </c>
      <c r="K84" s="28"/>
      <c r="L84" s="29"/>
      <c r="M84" s="28"/>
      <c r="N84" s="30"/>
      <c r="O84" s="30"/>
      <c r="P84" s="51"/>
      <c r="Q84" s="145"/>
      <c r="R84" s="74">
        <v>22</v>
      </c>
    </row>
    <row r="85" spans="1:18" ht="15.75">
      <c r="A85" s="70"/>
      <c r="B85" s="70"/>
      <c r="C85" s="72"/>
      <c r="D85" s="72"/>
      <c r="E85" s="72"/>
      <c r="F85" s="72"/>
      <c r="G85" s="72"/>
      <c r="J85" s="70">
        <v>13</v>
      </c>
      <c r="K85" s="28"/>
      <c r="L85" s="29"/>
      <c r="M85" s="28"/>
      <c r="N85" s="30"/>
      <c r="O85" s="30"/>
      <c r="P85" s="51"/>
      <c r="Q85" s="145"/>
      <c r="R85" s="74">
        <v>21</v>
      </c>
    </row>
    <row r="86" spans="1:18" ht="15.75">
      <c r="A86" s="70"/>
      <c r="B86" s="70"/>
      <c r="C86" s="72"/>
      <c r="D86" s="72"/>
      <c r="E86" s="72"/>
      <c r="F86" s="72"/>
      <c r="G86" s="72"/>
      <c r="J86" s="162">
        <v>14</v>
      </c>
      <c r="K86" s="28"/>
      <c r="L86" s="29"/>
      <c r="M86" s="28"/>
      <c r="N86" s="30"/>
      <c r="O86" s="30"/>
      <c r="P86" s="51"/>
      <c r="Q86" s="84"/>
      <c r="R86" s="74">
        <v>20</v>
      </c>
    </row>
    <row r="87" spans="1:16" ht="15.75">
      <c r="A87" s="70"/>
      <c r="B87" s="70"/>
      <c r="C87" s="72"/>
      <c r="D87" s="72"/>
      <c r="E87" s="72"/>
      <c r="F87" s="72"/>
      <c r="G87" s="72"/>
      <c r="M87"/>
      <c r="N87"/>
      <c r="O87"/>
      <c r="P87"/>
    </row>
    <row r="88" spans="1:16" ht="15.75">
      <c r="A88" s="70"/>
      <c r="B88" s="70"/>
      <c r="C88" s="72"/>
      <c r="D88" s="72"/>
      <c r="E88" s="72"/>
      <c r="F88" s="72"/>
      <c r="G88" s="72"/>
      <c r="K88" s="41" t="s">
        <v>110</v>
      </c>
      <c r="L88"/>
      <c r="M88"/>
      <c r="N88"/>
      <c r="O88"/>
      <c r="P88"/>
    </row>
    <row r="89" spans="1:17" ht="15.75">
      <c r="A89" s="70"/>
      <c r="B89" s="70"/>
      <c r="C89" s="72"/>
      <c r="D89" s="72"/>
      <c r="E89" s="72"/>
      <c r="F89" s="72"/>
      <c r="G89" s="72"/>
      <c r="K89" s="42" t="s">
        <v>98</v>
      </c>
      <c r="L89" s="43" t="s">
        <v>47</v>
      </c>
      <c r="M89" s="42" t="s">
        <v>61</v>
      </c>
      <c r="N89" s="44" t="s">
        <v>93</v>
      </c>
      <c r="O89" s="44" t="s">
        <v>48</v>
      </c>
      <c r="P89" s="44" t="s">
        <v>49</v>
      </c>
      <c r="Q89" s="228" t="s">
        <v>175</v>
      </c>
    </row>
    <row r="90" spans="1:18" ht="15.75">
      <c r="A90" s="70"/>
      <c r="B90" s="70"/>
      <c r="C90" s="72"/>
      <c r="D90" s="72"/>
      <c r="E90" s="72"/>
      <c r="F90" s="72"/>
      <c r="G90" s="72"/>
      <c r="J90" s="162">
        <v>1</v>
      </c>
      <c r="K90" s="28"/>
      <c r="L90" s="29"/>
      <c r="M90" s="28"/>
      <c r="N90" s="30"/>
      <c r="O90" s="30"/>
      <c r="P90" s="51"/>
      <c r="Q90" s="84"/>
      <c r="R90" s="74">
        <v>40</v>
      </c>
    </row>
    <row r="91" spans="1:18" ht="15.75">
      <c r="A91" s="70"/>
      <c r="B91" s="70"/>
      <c r="C91" s="72"/>
      <c r="D91" s="72"/>
      <c r="E91" s="72"/>
      <c r="F91" s="72"/>
      <c r="G91" s="72"/>
      <c r="J91" s="162">
        <v>2</v>
      </c>
      <c r="K91" s="28"/>
      <c r="L91" s="29"/>
      <c r="M91" s="28"/>
      <c r="N91" s="30"/>
      <c r="O91" s="30"/>
      <c r="P91" s="51"/>
      <c r="Q91" s="137"/>
      <c r="R91" s="74">
        <v>35</v>
      </c>
    </row>
    <row r="92" spans="1:18" ht="15.75">
      <c r="A92" s="70"/>
      <c r="B92" s="70"/>
      <c r="C92" s="72"/>
      <c r="D92" s="72"/>
      <c r="E92" s="72"/>
      <c r="F92" s="72"/>
      <c r="G92" s="72"/>
      <c r="J92" s="162">
        <v>3</v>
      </c>
      <c r="K92" s="28"/>
      <c r="L92" s="29"/>
      <c r="M92" s="28"/>
      <c r="N92" s="30"/>
      <c r="O92" s="30"/>
      <c r="P92" s="51"/>
      <c r="Q92" s="84"/>
      <c r="R92" s="74">
        <v>32</v>
      </c>
    </row>
    <row r="93" spans="1:18" ht="15.75">
      <c r="A93" s="70"/>
      <c r="B93" s="70"/>
      <c r="C93" s="72"/>
      <c r="D93" s="72"/>
      <c r="E93" s="72"/>
      <c r="F93" s="72"/>
      <c r="G93" s="72"/>
      <c r="J93" s="162">
        <v>4</v>
      </c>
      <c r="K93" s="28"/>
      <c r="L93" s="29"/>
      <c r="M93" s="28"/>
      <c r="N93" s="30"/>
      <c r="O93" s="30"/>
      <c r="P93" s="51"/>
      <c r="Q93" s="84"/>
      <c r="R93" s="74">
        <v>30</v>
      </c>
    </row>
    <row r="94" spans="1:18" ht="15.75">
      <c r="A94" s="70"/>
      <c r="B94" s="70"/>
      <c r="C94" s="72"/>
      <c r="D94" s="72"/>
      <c r="E94" s="72"/>
      <c r="F94" s="72"/>
      <c r="G94" s="72"/>
      <c r="J94" s="162">
        <v>5</v>
      </c>
      <c r="K94" s="28"/>
      <c r="L94" s="29"/>
      <c r="M94" s="28"/>
      <c r="N94" s="30"/>
      <c r="O94" s="30"/>
      <c r="P94" s="51"/>
      <c r="Q94" s="84"/>
      <c r="R94" s="74">
        <v>29</v>
      </c>
    </row>
    <row r="95" spans="10:18" ht="15.75">
      <c r="J95" s="162">
        <v>6</v>
      </c>
      <c r="K95" s="28"/>
      <c r="L95" s="29"/>
      <c r="M95" s="28"/>
      <c r="N95" s="30"/>
      <c r="O95" s="30"/>
      <c r="P95" s="51"/>
      <c r="Q95" s="84"/>
      <c r="R95" s="74">
        <v>28</v>
      </c>
    </row>
    <row r="96" spans="1:18" ht="15.75">
      <c r="A96" s="76"/>
      <c r="J96" s="162">
        <v>7</v>
      </c>
      <c r="K96" s="28"/>
      <c r="L96" s="29"/>
      <c r="M96" s="28"/>
      <c r="N96" s="30"/>
      <c r="O96" s="30"/>
      <c r="P96" s="51"/>
      <c r="Q96" s="84"/>
      <c r="R96" s="74">
        <v>27</v>
      </c>
    </row>
    <row r="97" spans="1:18" ht="15.75">
      <c r="A97" s="76"/>
      <c r="J97" s="162">
        <v>8</v>
      </c>
      <c r="K97" s="28"/>
      <c r="L97" s="29"/>
      <c r="M97" s="28"/>
      <c r="N97" s="30"/>
      <c r="O97" s="30"/>
      <c r="P97" s="51"/>
      <c r="Q97" s="84"/>
      <c r="R97" s="74">
        <v>26</v>
      </c>
    </row>
    <row r="98" spans="10:18" ht="15.75">
      <c r="J98" s="162">
        <v>9</v>
      </c>
      <c r="K98" s="28"/>
      <c r="L98" s="29"/>
      <c r="M98" s="28"/>
      <c r="N98" s="30"/>
      <c r="O98" s="30"/>
      <c r="P98" s="51"/>
      <c r="Q98" s="84"/>
      <c r="R98" s="74">
        <v>25</v>
      </c>
    </row>
    <row r="99" spans="1:17" ht="18.75">
      <c r="A99" s="77"/>
      <c r="K99" s="60"/>
      <c r="L99" s="79"/>
      <c r="M99" s="80"/>
      <c r="N99" s="80"/>
      <c r="O99" s="81"/>
      <c r="P99" s="81"/>
      <c r="Q99" s="81"/>
    </row>
    <row r="100" spans="11:16" ht="15.75">
      <c r="K100" s="60"/>
      <c r="L100" s="70"/>
      <c r="M100" s="60"/>
      <c r="N100" s="60"/>
      <c r="O100" s="72"/>
      <c r="P100" s="72"/>
    </row>
    <row r="101" spans="1:16" ht="15.75">
      <c r="A101" s="78"/>
      <c r="K101" s="60"/>
      <c r="L101" s="70"/>
      <c r="M101" s="60"/>
      <c r="N101" s="60"/>
      <c r="O101" s="72"/>
      <c r="P101" s="72"/>
    </row>
    <row r="102" spans="11:16" ht="15.75">
      <c r="K102" s="60"/>
      <c r="N102" s="73"/>
      <c r="P102" s="73"/>
    </row>
    <row r="103" spans="1:16" ht="15.75">
      <c r="A103" s="79"/>
      <c r="B103" s="79"/>
      <c r="C103" s="81"/>
      <c r="D103" s="81"/>
      <c r="E103" s="81"/>
      <c r="F103" s="81"/>
      <c r="G103" s="81"/>
      <c r="I103" s="70"/>
      <c r="J103" s="70"/>
      <c r="K103" s="60"/>
      <c r="N103" s="73"/>
      <c r="P103" s="73"/>
    </row>
    <row r="104" spans="1:16" ht="15.75">
      <c r="A104" s="70"/>
      <c r="B104" s="70"/>
      <c r="C104" s="72"/>
      <c r="D104" s="72"/>
      <c r="E104" s="72"/>
      <c r="F104" s="72"/>
      <c r="G104" s="72"/>
      <c r="I104" s="70"/>
      <c r="J104" s="70"/>
      <c r="K104" s="60"/>
      <c r="N104" s="73"/>
      <c r="P104" s="73"/>
    </row>
    <row r="105" spans="1:17" ht="15.75">
      <c r="A105" s="70"/>
      <c r="B105" s="70"/>
      <c r="C105" s="72"/>
      <c r="D105" s="72"/>
      <c r="E105" s="72"/>
      <c r="F105" s="72"/>
      <c r="G105" s="72"/>
      <c r="I105" s="70"/>
      <c r="J105" s="70"/>
      <c r="K105" s="60"/>
      <c r="L105" s="79"/>
      <c r="M105" s="80"/>
      <c r="N105" s="80"/>
      <c r="O105" s="81"/>
      <c r="P105" s="81"/>
      <c r="Q105" s="81"/>
    </row>
    <row r="106" spans="1:16" ht="15.75">
      <c r="A106" s="70"/>
      <c r="B106" s="70"/>
      <c r="C106" s="72"/>
      <c r="D106" s="72"/>
      <c r="E106" s="72"/>
      <c r="F106" s="72"/>
      <c r="G106" s="72"/>
      <c r="I106" s="70"/>
      <c r="J106" s="70"/>
      <c r="K106" s="60"/>
      <c r="L106" s="70"/>
      <c r="M106" s="60"/>
      <c r="N106" s="60"/>
      <c r="O106" s="72"/>
      <c r="P106" s="72"/>
    </row>
    <row r="107" spans="1:10" ht="15.75">
      <c r="A107" s="70"/>
      <c r="B107" s="70"/>
      <c r="C107" s="72"/>
      <c r="D107" s="72"/>
      <c r="E107" s="72"/>
      <c r="F107" s="72"/>
      <c r="G107" s="72"/>
      <c r="I107" s="70"/>
      <c r="J107" s="70"/>
    </row>
    <row r="108" spans="1:10" ht="15.75">
      <c r="A108" s="70"/>
      <c r="B108" s="70"/>
      <c r="C108" s="72"/>
      <c r="D108" s="72"/>
      <c r="E108" s="72"/>
      <c r="F108" s="72"/>
      <c r="G108" s="72"/>
      <c r="I108" s="70"/>
      <c r="J108" s="70"/>
    </row>
    <row r="109" spans="1:10" ht="15.75">
      <c r="A109" s="70"/>
      <c r="B109" s="70"/>
      <c r="C109" s="72"/>
      <c r="D109" s="72"/>
      <c r="E109" s="72"/>
      <c r="F109" s="72"/>
      <c r="G109" s="72"/>
      <c r="I109" s="70"/>
      <c r="J109" s="70"/>
    </row>
    <row r="110" spans="1:10" ht="15.75">
      <c r="A110" s="70"/>
      <c r="B110" s="70"/>
      <c r="C110" s="72"/>
      <c r="D110" s="72"/>
      <c r="E110" s="72"/>
      <c r="F110" s="72"/>
      <c r="G110" s="72"/>
      <c r="I110" s="70"/>
      <c r="J110" s="70"/>
    </row>
    <row r="111" spans="1:10" ht="15.75">
      <c r="A111" s="70"/>
      <c r="B111" s="70"/>
      <c r="C111" s="72"/>
      <c r="D111" s="72"/>
      <c r="E111" s="72"/>
      <c r="F111" s="72"/>
      <c r="G111" s="72"/>
      <c r="I111" s="70"/>
      <c r="J111" s="70"/>
    </row>
    <row r="112" spans="1:13" ht="15.75">
      <c r="A112" s="70"/>
      <c r="B112" s="70"/>
      <c r="C112" s="72"/>
      <c r="D112" s="72"/>
      <c r="E112" s="72"/>
      <c r="F112" s="72"/>
      <c r="G112" s="72"/>
      <c r="I112" s="70"/>
      <c r="J112" s="70"/>
      <c r="K112" s="60"/>
      <c r="M112" s="70"/>
    </row>
    <row r="113" spans="1:13" ht="15.75">
      <c r="A113" s="70"/>
      <c r="B113" s="70"/>
      <c r="C113" s="72"/>
      <c r="D113" s="72"/>
      <c r="E113" s="72"/>
      <c r="F113" s="72"/>
      <c r="G113" s="72"/>
      <c r="I113" s="70"/>
      <c r="J113" s="70"/>
      <c r="K113" s="60"/>
      <c r="M113" s="70"/>
    </row>
    <row r="114" spans="1:13" ht="15.75">
      <c r="A114" s="70"/>
      <c r="B114" s="70"/>
      <c r="C114" s="72"/>
      <c r="D114" s="72"/>
      <c r="E114" s="72"/>
      <c r="F114" s="72"/>
      <c r="G114" s="72"/>
      <c r="I114" s="70"/>
      <c r="J114" s="70"/>
      <c r="K114" s="60"/>
      <c r="M114" s="70"/>
    </row>
    <row r="115" spans="1:13" ht="15.75">
      <c r="A115" s="70"/>
      <c r="B115" s="70"/>
      <c r="C115" s="72"/>
      <c r="D115" s="72"/>
      <c r="E115" s="72"/>
      <c r="F115" s="72"/>
      <c r="G115" s="72"/>
      <c r="I115" s="70"/>
      <c r="J115" s="70"/>
      <c r="K115" s="60"/>
      <c r="M115" s="70"/>
    </row>
    <row r="116" spans="1:7" ht="15.75">
      <c r="A116" s="70"/>
      <c r="B116" s="70"/>
      <c r="C116" s="72"/>
      <c r="D116" s="72"/>
      <c r="E116" s="72"/>
      <c r="F116" s="72"/>
      <c r="G116" s="72"/>
    </row>
    <row r="117" spans="1:7" ht="15.75">
      <c r="A117" s="70"/>
      <c r="B117" s="70"/>
      <c r="C117" s="72"/>
      <c r="D117" s="72"/>
      <c r="E117" s="72"/>
      <c r="F117" s="72"/>
      <c r="G117" s="72"/>
    </row>
    <row r="118" spans="1:7" ht="15.75">
      <c r="A118" s="70"/>
      <c r="B118" s="70"/>
      <c r="C118" s="72"/>
      <c r="D118" s="72"/>
      <c r="E118" s="72"/>
      <c r="F118" s="72"/>
      <c r="G118" s="72"/>
    </row>
    <row r="119" spans="1:7" ht="15.75">
      <c r="A119" s="70"/>
      <c r="B119" s="70"/>
      <c r="C119" s="72"/>
      <c r="D119" s="72"/>
      <c r="E119" s="72"/>
      <c r="F119" s="72"/>
      <c r="G119" s="72"/>
    </row>
    <row r="120" spans="1:7" ht="15.75">
      <c r="A120" s="70"/>
      <c r="B120" s="70"/>
      <c r="C120" s="72"/>
      <c r="D120" s="72"/>
      <c r="E120" s="72"/>
      <c r="F120" s="72"/>
      <c r="G120" s="72"/>
    </row>
    <row r="121" spans="1:7" ht="15.75">
      <c r="A121" s="70"/>
      <c r="B121" s="70"/>
      <c r="C121" s="72"/>
      <c r="D121" s="72"/>
      <c r="E121" s="72"/>
      <c r="F121" s="72"/>
      <c r="G121" s="72"/>
    </row>
    <row r="122" spans="1:7" ht="15.75">
      <c r="A122" s="70"/>
      <c r="B122" s="70"/>
      <c r="C122" s="72"/>
      <c r="D122" s="72"/>
      <c r="E122" s="72"/>
      <c r="F122" s="72"/>
      <c r="G122" s="72"/>
    </row>
    <row r="123" spans="1:7" ht="15.75">
      <c r="A123" s="70"/>
      <c r="B123" s="70"/>
      <c r="C123" s="72"/>
      <c r="D123" s="72"/>
      <c r="E123" s="72"/>
      <c r="F123" s="72"/>
      <c r="G123" s="72"/>
    </row>
    <row r="124" spans="1:7" ht="15.75">
      <c r="A124" s="70"/>
      <c r="B124" s="70"/>
      <c r="C124" s="72"/>
      <c r="D124" s="72"/>
      <c r="E124" s="72"/>
      <c r="F124" s="72"/>
      <c r="G124" s="72"/>
    </row>
    <row r="125" spans="1:7" ht="15.75">
      <c r="A125" s="70"/>
      <c r="B125" s="70"/>
      <c r="C125" s="72"/>
      <c r="D125" s="72"/>
      <c r="E125" s="72"/>
      <c r="F125" s="72"/>
      <c r="G125" s="72"/>
    </row>
    <row r="126" spans="1:7" ht="15.75">
      <c r="A126" s="70"/>
      <c r="B126" s="70"/>
      <c r="C126" s="72"/>
      <c r="D126" s="72"/>
      <c r="E126" s="72"/>
      <c r="F126" s="72"/>
      <c r="G126" s="72"/>
    </row>
    <row r="127" spans="1:7" ht="15.75">
      <c r="A127" s="70"/>
      <c r="B127" s="70"/>
      <c r="C127" s="72"/>
      <c r="D127" s="72"/>
      <c r="E127" s="72"/>
      <c r="F127" s="72"/>
      <c r="G127" s="72"/>
    </row>
    <row r="128" spans="1:7" ht="15.75">
      <c r="A128" s="70"/>
      <c r="B128" s="70"/>
      <c r="C128" s="72"/>
      <c r="D128" s="72"/>
      <c r="E128" s="72"/>
      <c r="F128" s="72"/>
      <c r="G128" s="72"/>
    </row>
    <row r="129" spans="1:7" ht="15.75">
      <c r="A129" s="70"/>
      <c r="B129" s="70"/>
      <c r="C129" s="72"/>
      <c r="D129" s="72"/>
      <c r="E129" s="72"/>
      <c r="F129" s="72"/>
      <c r="G129" s="72"/>
    </row>
    <row r="130" spans="1:7" ht="15.75">
      <c r="A130" s="70"/>
      <c r="B130" s="70"/>
      <c r="C130" s="72"/>
      <c r="D130" s="72"/>
      <c r="E130" s="72"/>
      <c r="F130" s="72"/>
      <c r="G130" s="72"/>
    </row>
    <row r="131" spans="1:7" ht="15.75">
      <c r="A131" s="70"/>
      <c r="B131" s="70"/>
      <c r="C131" s="72"/>
      <c r="D131" s="72"/>
      <c r="E131" s="72"/>
      <c r="F131" s="72"/>
      <c r="G131" s="72"/>
    </row>
    <row r="132" spans="1:7" ht="15.75">
      <c r="A132" s="70"/>
      <c r="B132" s="70"/>
      <c r="C132" s="72"/>
      <c r="D132" s="72"/>
      <c r="E132" s="72"/>
      <c r="F132" s="72"/>
      <c r="G132" s="72"/>
    </row>
    <row r="133" spans="1:7" ht="15.75">
      <c r="A133" s="70"/>
      <c r="B133" s="70"/>
      <c r="C133" s="72"/>
      <c r="D133" s="72"/>
      <c r="E133" s="72"/>
      <c r="F133" s="72"/>
      <c r="G133" s="72"/>
    </row>
    <row r="134" spans="1:7" ht="15.75">
      <c r="A134" s="70"/>
      <c r="B134" s="70"/>
      <c r="C134" s="72"/>
      <c r="D134" s="72"/>
      <c r="E134" s="72"/>
      <c r="F134" s="72"/>
      <c r="G134" s="72"/>
    </row>
    <row r="135" spans="1:7" ht="15.75">
      <c r="A135" s="70"/>
      <c r="B135" s="70"/>
      <c r="C135" s="72"/>
      <c r="D135" s="72"/>
      <c r="E135" s="72"/>
      <c r="F135" s="72"/>
      <c r="G135" s="72"/>
    </row>
    <row r="136" spans="1:7" ht="15.75">
      <c r="A136" s="70"/>
      <c r="B136" s="70"/>
      <c r="C136" s="72"/>
      <c r="D136" s="72"/>
      <c r="E136" s="72"/>
      <c r="F136" s="72"/>
      <c r="G136" s="72"/>
    </row>
    <row r="137" spans="1:7" ht="15.75">
      <c r="A137" s="70"/>
      <c r="B137" s="70"/>
      <c r="C137" s="72"/>
      <c r="D137" s="72"/>
      <c r="E137" s="72"/>
      <c r="F137" s="72"/>
      <c r="G137" s="72"/>
    </row>
    <row r="138" spans="1:7" ht="15.75">
      <c r="A138" s="70"/>
      <c r="B138" s="70"/>
      <c r="C138" s="72"/>
      <c r="D138" s="72"/>
      <c r="E138" s="72"/>
      <c r="F138" s="72"/>
      <c r="G138" s="72"/>
    </row>
    <row r="139" spans="1:7" ht="15.75">
      <c r="A139" s="70"/>
      <c r="B139" s="70"/>
      <c r="C139" s="72"/>
      <c r="D139" s="72"/>
      <c r="E139" s="72"/>
      <c r="F139" s="72"/>
      <c r="G139" s="72"/>
    </row>
    <row r="140" spans="1:7" ht="15.75">
      <c r="A140" s="70"/>
      <c r="B140" s="70"/>
      <c r="C140" s="72"/>
      <c r="D140" s="72"/>
      <c r="E140" s="72"/>
      <c r="F140" s="72"/>
      <c r="G140" s="72"/>
    </row>
    <row r="141" spans="1:7" ht="15.75">
      <c r="A141" s="70"/>
      <c r="B141" s="70"/>
      <c r="C141" s="72"/>
      <c r="D141" s="72"/>
      <c r="E141" s="72"/>
      <c r="F141" s="72"/>
      <c r="G141" s="72"/>
    </row>
    <row r="142" spans="1:7" ht="15.75">
      <c r="A142" s="70"/>
      <c r="B142" s="70"/>
      <c r="C142" s="72"/>
      <c r="D142" s="72"/>
      <c r="E142" s="72"/>
      <c r="F142" s="72"/>
      <c r="G142" s="72"/>
    </row>
    <row r="143" spans="1:7" ht="15.75">
      <c r="A143" s="70"/>
      <c r="B143" s="70"/>
      <c r="C143" s="72"/>
      <c r="D143" s="72"/>
      <c r="E143" s="72"/>
      <c r="F143" s="72"/>
      <c r="G143" s="72"/>
    </row>
    <row r="144" spans="1:7" ht="15.75">
      <c r="A144" s="70"/>
      <c r="B144" s="70"/>
      <c r="C144" s="72"/>
      <c r="D144" s="72"/>
      <c r="E144" s="72"/>
      <c r="F144" s="72"/>
      <c r="G144" s="72"/>
    </row>
    <row r="145" spans="1:7" ht="15.75">
      <c r="A145" s="70"/>
      <c r="B145" s="70"/>
      <c r="C145" s="72"/>
      <c r="D145" s="72"/>
      <c r="E145" s="72"/>
      <c r="F145" s="72"/>
      <c r="G145" s="72"/>
    </row>
    <row r="146" spans="1:7" ht="15.75">
      <c r="A146" s="70"/>
      <c r="B146" s="70"/>
      <c r="C146" s="72"/>
      <c r="D146" s="72"/>
      <c r="E146" s="72"/>
      <c r="F146" s="72"/>
      <c r="G146" s="72"/>
    </row>
    <row r="147" spans="1:7" ht="15.75">
      <c r="A147" s="70"/>
      <c r="B147" s="70"/>
      <c r="C147" s="72"/>
      <c r="D147" s="72"/>
      <c r="E147" s="72"/>
      <c r="F147" s="72"/>
      <c r="G147" s="72"/>
    </row>
    <row r="148" spans="1:7" ht="15.75">
      <c r="A148" s="70"/>
      <c r="B148" s="70"/>
      <c r="C148" s="72"/>
      <c r="D148" s="72"/>
      <c r="E148" s="72"/>
      <c r="F148" s="72"/>
      <c r="G148" s="72"/>
    </row>
    <row r="149" spans="1:7" ht="15.75">
      <c r="A149" s="70"/>
      <c r="B149" s="70"/>
      <c r="C149" s="72"/>
      <c r="D149" s="72"/>
      <c r="E149" s="72"/>
      <c r="F149" s="72"/>
      <c r="G149" s="72"/>
    </row>
    <row r="150" spans="1:7" ht="15.75">
      <c r="A150" s="70"/>
      <c r="B150" s="70"/>
      <c r="C150" s="72"/>
      <c r="D150" s="72"/>
      <c r="E150" s="72"/>
      <c r="F150" s="72"/>
      <c r="G150" s="72"/>
    </row>
    <row r="151" spans="1:7" ht="15.75">
      <c r="A151" s="70"/>
      <c r="B151" s="70"/>
      <c r="C151" s="72"/>
      <c r="D151" s="72"/>
      <c r="E151" s="72"/>
      <c r="F151" s="72"/>
      <c r="G151" s="72"/>
    </row>
    <row r="152" spans="1:7" ht="15.75">
      <c r="A152" s="70"/>
      <c r="B152" s="70"/>
      <c r="C152" s="72"/>
      <c r="D152" s="72"/>
      <c r="E152" s="72"/>
      <c r="F152" s="72"/>
      <c r="G152" s="72"/>
    </row>
    <row r="153" spans="1:7" ht="15.75">
      <c r="A153" s="70"/>
      <c r="B153" s="70"/>
      <c r="C153" s="72"/>
      <c r="D153" s="72"/>
      <c r="E153" s="72"/>
      <c r="F153" s="72"/>
      <c r="G153" s="72"/>
    </row>
    <row r="154" spans="1:7" ht="15.75">
      <c r="A154" s="70"/>
      <c r="B154" s="70"/>
      <c r="C154" s="72"/>
      <c r="D154" s="72"/>
      <c r="E154" s="72"/>
      <c r="F154" s="72"/>
      <c r="G154" s="72"/>
    </row>
    <row r="155" spans="1:7" ht="15.75">
      <c r="A155" s="70"/>
      <c r="B155" s="70"/>
      <c r="C155" s="72"/>
      <c r="D155" s="72"/>
      <c r="E155" s="72"/>
      <c r="F155" s="72"/>
      <c r="G155" s="72"/>
    </row>
    <row r="156" spans="1:7" ht="15.75">
      <c r="A156" s="70"/>
      <c r="B156" s="70"/>
      <c r="C156" s="72"/>
      <c r="D156" s="72"/>
      <c r="E156" s="72"/>
      <c r="F156" s="72"/>
      <c r="G156" s="72"/>
    </row>
    <row r="157" spans="1:7" ht="15.75">
      <c r="A157" s="70"/>
      <c r="B157" s="70"/>
      <c r="C157" s="72"/>
      <c r="D157" s="72"/>
      <c r="E157" s="72"/>
      <c r="F157" s="72"/>
      <c r="G157" s="72"/>
    </row>
    <row r="158" spans="1:7" ht="15.75">
      <c r="A158" s="70"/>
      <c r="B158" s="70"/>
      <c r="C158" s="72"/>
      <c r="D158" s="72"/>
      <c r="E158" s="72"/>
      <c r="F158" s="72"/>
      <c r="G158" s="72"/>
    </row>
    <row r="159" spans="1:7" ht="15.75">
      <c r="A159" s="70"/>
      <c r="B159" s="70"/>
      <c r="C159" s="72"/>
      <c r="D159" s="72"/>
      <c r="E159" s="72"/>
      <c r="F159" s="72"/>
      <c r="G159" s="72"/>
    </row>
    <row r="160" spans="1:7" ht="15.75">
      <c r="A160" s="70"/>
      <c r="B160" s="70"/>
      <c r="C160" s="72"/>
      <c r="D160" s="72"/>
      <c r="E160" s="72"/>
      <c r="F160" s="72"/>
      <c r="G160" s="72"/>
    </row>
    <row r="161" spans="1:7" ht="15.75">
      <c r="A161" s="70"/>
      <c r="B161" s="70"/>
      <c r="C161" s="72"/>
      <c r="D161" s="72"/>
      <c r="E161" s="72"/>
      <c r="F161" s="72"/>
      <c r="G161" s="72"/>
    </row>
    <row r="162" spans="1:7" ht="15.75">
      <c r="A162" s="70"/>
      <c r="B162" s="70"/>
      <c r="C162" s="72"/>
      <c r="D162" s="72"/>
      <c r="E162" s="72"/>
      <c r="F162" s="72"/>
      <c r="G162" s="72"/>
    </row>
    <row r="163" spans="1:7" ht="15.75">
      <c r="A163" s="70"/>
      <c r="B163" s="70"/>
      <c r="C163" s="72"/>
      <c r="D163" s="72"/>
      <c r="E163" s="72"/>
      <c r="F163" s="72"/>
      <c r="G163" s="72"/>
    </row>
    <row r="164" spans="1:7" ht="15.75">
      <c r="A164" s="70"/>
      <c r="B164" s="70"/>
      <c r="C164" s="72"/>
      <c r="D164" s="72"/>
      <c r="E164" s="72"/>
      <c r="F164" s="72"/>
      <c r="G164" s="72"/>
    </row>
    <row r="165" spans="1:7" ht="15.75">
      <c r="A165" s="70"/>
      <c r="B165" s="70"/>
      <c r="C165" s="72"/>
      <c r="D165" s="72"/>
      <c r="E165" s="72"/>
      <c r="F165" s="72"/>
      <c r="G165" s="7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K17" sqref="K17:K18"/>
    </sheetView>
  </sheetViews>
  <sheetFormatPr defaultColWidth="9.140625" defaultRowHeight="12.75"/>
  <cols>
    <col min="1" max="1" width="6.28125" style="135" customWidth="1"/>
    <col min="2" max="2" width="22.140625" style="0" customWidth="1"/>
    <col min="3" max="3" width="16.7109375" style="0" customWidth="1"/>
    <col min="4" max="4" width="8.57421875" style="34" customWidth="1"/>
    <col min="5" max="5" width="5.57421875" style="34" customWidth="1"/>
    <col min="6" max="6" width="7.421875" style="34" customWidth="1"/>
    <col min="7" max="7" width="5.7109375" style="34" customWidth="1"/>
    <col min="8" max="8" width="1.421875" style="0" customWidth="1"/>
    <col min="9" max="9" width="4.421875" style="0" customWidth="1"/>
    <col min="10" max="10" width="21.140625" style="0" customWidth="1"/>
    <col min="11" max="11" width="15.421875" style="0" customWidth="1"/>
    <col min="12" max="12" width="5.7109375" style="34" customWidth="1"/>
    <col min="13" max="13" width="4.7109375" style="34" customWidth="1"/>
    <col min="14" max="14" width="7.8515625" style="34" customWidth="1"/>
    <col min="15" max="15" width="4.28125" style="0" customWidth="1"/>
    <col min="16" max="16" width="4.7109375" style="34" customWidth="1"/>
  </cols>
  <sheetData>
    <row r="1" spans="1:14" ht="23.25">
      <c r="A1" s="177" t="s">
        <v>524</v>
      </c>
      <c r="D1"/>
      <c r="E1"/>
      <c r="F1"/>
      <c r="L1"/>
      <c r="M1"/>
      <c r="N1"/>
    </row>
    <row r="2" spans="1:14" ht="12.75">
      <c r="A2" t="s">
        <v>616</v>
      </c>
      <c r="D2"/>
      <c r="E2"/>
      <c r="F2" s="185"/>
      <c r="L2"/>
      <c r="M2"/>
      <c r="N2"/>
    </row>
    <row r="3" spans="1:14" ht="15">
      <c r="A3" t="s">
        <v>145</v>
      </c>
      <c r="B3" t="s">
        <v>47</v>
      </c>
      <c r="C3" t="s">
        <v>64</v>
      </c>
      <c r="D3" t="s">
        <v>256</v>
      </c>
      <c r="E3" t="s">
        <v>48</v>
      </c>
      <c r="F3" t="s">
        <v>397</v>
      </c>
      <c r="G3" s="34" t="s">
        <v>257</v>
      </c>
      <c r="J3" s="245" t="s">
        <v>50</v>
      </c>
      <c r="L3"/>
      <c r="M3"/>
      <c r="N3"/>
    </row>
    <row r="4" spans="1:16" ht="12.75">
      <c r="A4">
        <v>1</v>
      </c>
      <c r="D4"/>
      <c r="E4"/>
      <c r="F4"/>
      <c r="I4">
        <v>1</v>
      </c>
      <c r="L4"/>
      <c r="M4"/>
      <c r="N4"/>
      <c r="P4" s="34">
        <v>40</v>
      </c>
    </row>
    <row r="5" spans="1:16" ht="12.75">
      <c r="A5">
        <v>2</v>
      </c>
      <c r="D5"/>
      <c r="E5"/>
      <c r="F5"/>
      <c r="I5">
        <v>2</v>
      </c>
      <c r="L5"/>
      <c r="M5"/>
      <c r="N5"/>
      <c r="P5" s="34">
        <v>35</v>
      </c>
    </row>
    <row r="6" spans="1:16" ht="12.75">
      <c r="A6" s="246">
        <v>3</v>
      </c>
      <c r="D6"/>
      <c r="E6"/>
      <c r="F6"/>
      <c r="I6">
        <v>3</v>
      </c>
      <c r="L6"/>
      <c r="M6"/>
      <c r="N6"/>
      <c r="P6" s="34">
        <v>32</v>
      </c>
    </row>
    <row r="7" spans="1:16" ht="12.75">
      <c r="A7">
        <v>4</v>
      </c>
      <c r="D7"/>
      <c r="E7"/>
      <c r="F7"/>
      <c r="I7">
        <v>4</v>
      </c>
      <c r="L7"/>
      <c r="M7"/>
      <c r="N7"/>
      <c r="P7" s="34">
        <v>30</v>
      </c>
    </row>
    <row r="8" spans="1:16" ht="12.75">
      <c r="A8">
        <v>5</v>
      </c>
      <c r="D8"/>
      <c r="E8"/>
      <c r="F8"/>
      <c r="I8">
        <v>5</v>
      </c>
      <c r="L8"/>
      <c r="M8"/>
      <c r="N8"/>
      <c r="P8" s="34">
        <v>29</v>
      </c>
    </row>
    <row r="9" spans="1:16" ht="12.75">
      <c r="A9">
        <v>6</v>
      </c>
      <c r="D9"/>
      <c r="E9"/>
      <c r="F9"/>
      <c r="I9">
        <v>6</v>
      </c>
      <c r="L9"/>
      <c r="M9"/>
      <c r="N9"/>
      <c r="P9" s="34">
        <v>28</v>
      </c>
    </row>
    <row r="10" spans="1:14" ht="15">
      <c r="A10">
        <v>7</v>
      </c>
      <c r="D10"/>
      <c r="E10"/>
      <c r="F10"/>
      <c r="J10" s="245" t="s">
        <v>52</v>
      </c>
      <c r="L10"/>
      <c r="M10"/>
      <c r="N10"/>
    </row>
    <row r="11" spans="1:16" ht="12.75">
      <c r="A11">
        <v>8</v>
      </c>
      <c r="D11"/>
      <c r="E11"/>
      <c r="F11"/>
      <c r="I11">
        <v>1</v>
      </c>
      <c r="L11"/>
      <c r="M11"/>
      <c r="N11"/>
      <c r="P11" s="34">
        <v>40</v>
      </c>
    </row>
    <row r="12" spans="1:16" ht="12.75">
      <c r="A12">
        <v>9</v>
      </c>
      <c r="D12"/>
      <c r="E12"/>
      <c r="F12"/>
      <c r="I12">
        <v>2</v>
      </c>
      <c r="L12"/>
      <c r="M12"/>
      <c r="N12"/>
      <c r="P12" s="34">
        <v>35</v>
      </c>
    </row>
    <row r="13" spans="1:16" ht="12.75">
      <c r="A13">
        <v>10</v>
      </c>
      <c r="D13"/>
      <c r="E13"/>
      <c r="F13"/>
      <c r="I13">
        <v>3</v>
      </c>
      <c r="L13"/>
      <c r="M13"/>
      <c r="N13"/>
      <c r="P13" s="34">
        <v>32</v>
      </c>
    </row>
    <row r="14" spans="1:16" ht="12.75">
      <c r="A14">
        <v>11</v>
      </c>
      <c r="D14"/>
      <c r="E14"/>
      <c r="F14"/>
      <c r="I14">
        <v>4</v>
      </c>
      <c r="L14"/>
      <c r="M14"/>
      <c r="N14"/>
      <c r="P14" s="34">
        <v>30</v>
      </c>
    </row>
    <row r="15" spans="1:16" ht="12.75">
      <c r="A15">
        <v>12</v>
      </c>
      <c r="D15"/>
      <c r="E15"/>
      <c r="F15"/>
      <c r="I15">
        <v>5</v>
      </c>
      <c r="L15"/>
      <c r="M15"/>
      <c r="N15"/>
      <c r="P15" s="34">
        <v>29</v>
      </c>
    </row>
    <row r="16" spans="1:14" ht="15">
      <c r="A16">
        <v>13</v>
      </c>
      <c r="D16"/>
      <c r="E16"/>
      <c r="F16"/>
      <c r="J16" s="245" t="s">
        <v>54</v>
      </c>
      <c r="L16"/>
      <c r="M16"/>
      <c r="N16"/>
    </row>
    <row r="17" spans="1:16" ht="12.75">
      <c r="A17">
        <v>14</v>
      </c>
      <c r="D17"/>
      <c r="E17"/>
      <c r="F17"/>
      <c r="I17">
        <v>1</v>
      </c>
      <c r="L17"/>
      <c r="M17"/>
      <c r="N17"/>
      <c r="P17" s="34">
        <v>40</v>
      </c>
    </row>
    <row r="18" spans="1:16" ht="12.75">
      <c r="A18">
        <v>15</v>
      </c>
      <c r="D18"/>
      <c r="E18"/>
      <c r="F18"/>
      <c r="I18">
        <v>2</v>
      </c>
      <c r="L18"/>
      <c r="M18"/>
      <c r="N18"/>
      <c r="P18" s="34">
        <v>35</v>
      </c>
    </row>
    <row r="19" spans="1:16" ht="12.75">
      <c r="A19">
        <v>16</v>
      </c>
      <c r="D19"/>
      <c r="E19"/>
      <c r="F19"/>
      <c r="I19">
        <v>3</v>
      </c>
      <c r="L19"/>
      <c r="M19"/>
      <c r="N19"/>
      <c r="P19" s="34">
        <v>32</v>
      </c>
    </row>
    <row r="20" spans="1:16" ht="12.75">
      <c r="A20">
        <v>17</v>
      </c>
      <c r="D20"/>
      <c r="E20"/>
      <c r="F20"/>
      <c r="I20">
        <v>4</v>
      </c>
      <c r="L20"/>
      <c r="M20"/>
      <c r="N20"/>
      <c r="P20" s="34">
        <v>30</v>
      </c>
    </row>
    <row r="21" spans="1:16" ht="12.75">
      <c r="A21">
        <v>18</v>
      </c>
      <c r="D21"/>
      <c r="E21"/>
      <c r="F21"/>
      <c r="I21">
        <v>5</v>
      </c>
      <c r="L21"/>
      <c r="M21"/>
      <c r="N21"/>
      <c r="P21" s="34">
        <v>29</v>
      </c>
    </row>
    <row r="22" spans="1:16" s="105" customFormat="1" ht="12.75">
      <c r="A22">
        <v>19</v>
      </c>
      <c r="B22" s="247"/>
      <c r="C22" s="247"/>
      <c r="D22" s="247"/>
      <c r="E22"/>
      <c r="F22"/>
      <c r="G22" s="34"/>
      <c r="H22"/>
      <c r="I22">
        <v>6</v>
      </c>
      <c r="J22"/>
      <c r="K22"/>
      <c r="L22"/>
      <c r="M22"/>
      <c r="N22"/>
      <c r="O22"/>
      <c r="P22" s="143">
        <v>28</v>
      </c>
    </row>
    <row r="23" spans="1:16" ht="12.75">
      <c r="A23">
        <v>20</v>
      </c>
      <c r="D23"/>
      <c r="E23"/>
      <c r="F23"/>
      <c r="I23">
        <v>7</v>
      </c>
      <c r="L23"/>
      <c r="M23"/>
      <c r="N23"/>
      <c r="P23" s="34">
        <v>27</v>
      </c>
    </row>
    <row r="24" spans="1:14" ht="15">
      <c r="A24">
        <v>21</v>
      </c>
      <c r="D24"/>
      <c r="E24"/>
      <c r="F24"/>
      <c r="J24" s="245" t="s">
        <v>53</v>
      </c>
      <c r="L24"/>
      <c r="M24"/>
      <c r="N24"/>
    </row>
    <row r="25" spans="1:16" ht="12.75">
      <c r="A25">
        <v>22</v>
      </c>
      <c r="D25"/>
      <c r="E25"/>
      <c r="F25"/>
      <c r="I25">
        <v>1</v>
      </c>
      <c r="L25"/>
      <c r="M25"/>
      <c r="N25"/>
      <c r="P25" s="34">
        <v>40</v>
      </c>
    </row>
    <row r="26" spans="1:16" ht="12.75">
      <c r="A26">
        <v>23</v>
      </c>
      <c r="D26"/>
      <c r="E26"/>
      <c r="F26"/>
      <c r="I26">
        <v>2</v>
      </c>
      <c r="L26"/>
      <c r="M26"/>
      <c r="N26"/>
      <c r="P26" s="34">
        <v>35</v>
      </c>
    </row>
    <row r="27" spans="1:16" ht="12.75">
      <c r="A27">
        <v>24</v>
      </c>
      <c r="D27"/>
      <c r="E27"/>
      <c r="F27"/>
      <c r="I27">
        <v>3</v>
      </c>
      <c r="L27"/>
      <c r="M27"/>
      <c r="N27"/>
      <c r="P27" s="34">
        <v>32</v>
      </c>
    </row>
    <row r="28" spans="1:16" ht="12.75">
      <c r="A28">
        <v>25</v>
      </c>
      <c r="D28"/>
      <c r="E28"/>
      <c r="F28"/>
      <c r="I28">
        <v>4</v>
      </c>
      <c r="L28"/>
      <c r="M28"/>
      <c r="N28"/>
      <c r="P28" s="34">
        <v>30</v>
      </c>
    </row>
    <row r="29" spans="1:6" ht="12.75">
      <c r="A29">
        <v>26</v>
      </c>
      <c r="D29"/>
      <c r="E29"/>
      <c r="F29"/>
    </row>
    <row r="30" spans="1:14" ht="12.75">
      <c r="A30">
        <v>27</v>
      </c>
      <c r="D30"/>
      <c r="E30"/>
      <c r="F30"/>
      <c r="L30"/>
      <c r="M30"/>
      <c r="N30"/>
    </row>
    <row r="31" spans="1:14" ht="15">
      <c r="A31">
        <v>28</v>
      </c>
      <c r="B31" s="247"/>
      <c r="C31" s="247"/>
      <c r="D31" s="247"/>
      <c r="E31"/>
      <c r="F31"/>
      <c r="J31" s="245" t="s">
        <v>527</v>
      </c>
      <c r="L31"/>
      <c r="M31"/>
      <c r="N31"/>
    </row>
    <row r="32" spans="1:16" ht="12.75">
      <c r="A32"/>
      <c r="D32"/>
      <c r="E32"/>
      <c r="F32"/>
      <c r="I32">
        <v>1</v>
      </c>
      <c r="L32"/>
      <c r="M32"/>
      <c r="N32"/>
      <c r="P32" s="34">
        <v>40</v>
      </c>
    </row>
    <row r="33" spans="1:16" ht="12.75">
      <c r="A33"/>
      <c r="D33"/>
      <c r="E33"/>
      <c r="F33"/>
      <c r="I33">
        <v>2</v>
      </c>
      <c r="L33"/>
      <c r="M33"/>
      <c r="N33"/>
      <c r="P33" s="34">
        <v>40</v>
      </c>
    </row>
    <row r="34" spans="1:16" ht="12.75">
      <c r="A34"/>
      <c r="B34" t="s">
        <v>528</v>
      </c>
      <c r="D34"/>
      <c r="E34"/>
      <c r="F34"/>
      <c r="I34">
        <v>3</v>
      </c>
      <c r="L34"/>
      <c r="M34"/>
      <c r="N34"/>
      <c r="P34" s="34">
        <v>40</v>
      </c>
    </row>
    <row r="35" spans="1:16" ht="12.75">
      <c r="A35"/>
      <c r="D35"/>
      <c r="E35"/>
      <c r="F35"/>
      <c r="I35">
        <v>4</v>
      </c>
      <c r="L35"/>
      <c r="M35"/>
      <c r="N35"/>
      <c r="P35" s="34">
        <v>35</v>
      </c>
    </row>
    <row r="36" spans="2:14" ht="15.75">
      <c r="B36" s="105"/>
      <c r="C36" s="105"/>
      <c r="D36" s="143"/>
      <c r="E36" s="143"/>
      <c r="F36" s="143"/>
      <c r="G36" s="155"/>
      <c r="H36" s="105"/>
      <c r="I36" s="39"/>
      <c r="J36" s="35"/>
      <c r="K36" s="35"/>
      <c r="L36" s="35"/>
      <c r="M36" s="47"/>
      <c r="N36" s="47"/>
    </row>
    <row r="37" spans="2:14" ht="15.75">
      <c r="B37" s="105"/>
      <c r="C37" s="105"/>
      <c r="D37" s="143"/>
      <c r="E37" s="143"/>
      <c r="F37" s="143"/>
      <c r="G37" s="155"/>
      <c r="H37" s="105"/>
      <c r="I37" s="39"/>
      <c r="J37" s="35"/>
      <c r="K37" s="35"/>
      <c r="L37" s="35"/>
      <c r="M37" s="47"/>
      <c r="N37" s="47"/>
    </row>
    <row r="38" spans="2:14" ht="12.75">
      <c r="B38" s="105"/>
      <c r="C38" s="105"/>
      <c r="D38" s="143"/>
      <c r="E38" s="155"/>
      <c r="F38" s="143"/>
      <c r="G38" s="155"/>
      <c r="H38" s="105"/>
      <c r="I38" s="35"/>
      <c r="J38" s="35"/>
      <c r="K38" s="35"/>
      <c r="L38" s="47"/>
      <c r="M38" s="47"/>
      <c r="N38" s="47"/>
    </row>
    <row r="39" spans="2:14" ht="12.75">
      <c r="B39" s="105"/>
      <c r="C39" s="105"/>
      <c r="D39" s="143"/>
      <c r="E39" s="143"/>
      <c r="F39" s="143"/>
      <c r="G39" s="155"/>
      <c r="H39" s="105"/>
      <c r="I39" s="35"/>
      <c r="J39" s="35"/>
      <c r="K39" s="35"/>
      <c r="L39" s="47"/>
      <c r="M39" s="47"/>
      <c r="N39" s="47"/>
    </row>
    <row r="40" spans="2:14" ht="12.75">
      <c r="B40" s="105"/>
      <c r="C40" s="105"/>
      <c r="D40" s="143"/>
      <c r="E40" s="143"/>
      <c r="F40" s="143"/>
      <c r="G40" s="155"/>
      <c r="H40" s="105"/>
      <c r="I40" s="35"/>
      <c r="J40" s="35"/>
      <c r="K40" s="35"/>
      <c r="L40" s="47"/>
      <c r="M40" s="47"/>
      <c r="N40" s="47"/>
    </row>
    <row r="41" spans="2:14" ht="12.75">
      <c r="B41" s="105"/>
      <c r="C41" s="105"/>
      <c r="D41" s="143"/>
      <c r="E41" s="143"/>
      <c r="F41" s="143"/>
      <c r="G41" s="155"/>
      <c r="H41" s="105"/>
      <c r="I41" s="35"/>
      <c r="J41" s="35"/>
      <c r="K41" s="35"/>
      <c r="L41" s="47"/>
      <c r="M41" s="47"/>
      <c r="N41" s="47"/>
    </row>
    <row r="42" spans="2:14" ht="12.75">
      <c r="B42" s="105"/>
      <c r="C42" s="105"/>
      <c r="D42" s="143"/>
      <c r="E42" s="143"/>
      <c r="F42" s="143"/>
      <c r="G42" s="155"/>
      <c r="H42" s="105"/>
      <c r="I42" s="35"/>
      <c r="J42" s="35"/>
      <c r="K42" s="35"/>
      <c r="L42" s="47"/>
      <c r="M42" s="47"/>
      <c r="N42" s="47"/>
    </row>
    <row r="43" spans="2:14" ht="12.75">
      <c r="B43" s="105"/>
      <c r="C43" s="105"/>
      <c r="D43" s="143"/>
      <c r="E43" s="143"/>
      <c r="F43" s="143"/>
      <c r="G43" s="155"/>
      <c r="H43" s="105"/>
      <c r="I43" s="35"/>
      <c r="J43" s="35"/>
      <c r="K43" s="35"/>
      <c r="L43" s="47"/>
      <c r="M43" s="47"/>
      <c r="N43" s="47"/>
    </row>
    <row r="44" spans="2:14" ht="12.75">
      <c r="B44" s="105"/>
      <c r="C44" s="105"/>
      <c r="D44" s="143"/>
      <c r="E44" s="143"/>
      <c r="F44" s="143"/>
      <c r="G44" s="155"/>
      <c r="H44" s="105"/>
      <c r="I44" s="35"/>
      <c r="J44" s="35"/>
      <c r="K44" s="35"/>
      <c r="L44" s="47"/>
      <c r="M44" s="47"/>
      <c r="N44" s="47"/>
    </row>
    <row r="45" spans="2:15" ht="12.75">
      <c r="B45" s="105"/>
      <c r="C45" s="105"/>
      <c r="D45" s="143"/>
      <c r="E45" s="143"/>
      <c r="F45" s="143"/>
      <c r="G45" s="155"/>
      <c r="H45" s="105"/>
      <c r="I45" s="35"/>
      <c r="J45" s="35"/>
      <c r="K45" s="35"/>
      <c r="L45" s="47"/>
      <c r="M45" s="47"/>
      <c r="N45" s="47"/>
      <c r="O45" s="35"/>
    </row>
    <row r="46" spans="2:15" ht="12.75">
      <c r="B46" s="105"/>
      <c r="C46" s="105"/>
      <c r="D46" s="143"/>
      <c r="E46" s="143"/>
      <c r="F46" s="143"/>
      <c r="G46" s="143"/>
      <c r="H46" s="105"/>
      <c r="I46" s="35"/>
      <c r="J46" s="35"/>
      <c r="K46" s="35"/>
      <c r="L46" s="47"/>
      <c r="M46" s="47"/>
      <c r="N46" s="47"/>
      <c r="O46" s="35"/>
    </row>
    <row r="47" spans="2:8" ht="12.75">
      <c r="B47" s="105"/>
      <c r="C47" s="105"/>
      <c r="D47" s="143"/>
      <c r="E47" s="143"/>
      <c r="F47" s="143"/>
      <c r="G47" s="143"/>
      <c r="H47" s="105"/>
    </row>
    <row r="48" spans="2:8" ht="12.75">
      <c r="B48" s="105"/>
      <c r="C48" s="105"/>
      <c r="D48" s="143"/>
      <c r="E48" s="143"/>
      <c r="F48" s="143"/>
      <c r="G48" s="143"/>
      <c r="H48" s="105"/>
    </row>
    <row r="49" spans="2:8" ht="12.75">
      <c r="B49" s="105"/>
      <c r="C49" s="105"/>
      <c r="D49" s="143"/>
      <c r="E49" s="143"/>
      <c r="F49" s="143"/>
      <c r="G49" s="143"/>
      <c r="H49" s="105"/>
    </row>
    <row r="50" spans="2:8" ht="12.75">
      <c r="B50" s="105"/>
      <c r="C50" s="105"/>
      <c r="D50" s="143"/>
      <c r="E50" s="143"/>
      <c r="F50" s="143"/>
      <c r="G50" s="143"/>
      <c r="H50" s="105"/>
    </row>
    <row r="51" spans="2:8" ht="12.75">
      <c r="B51" s="105"/>
      <c r="C51" s="105"/>
      <c r="D51" s="143"/>
      <c r="E51" s="143"/>
      <c r="F51" s="143"/>
      <c r="G51" s="143"/>
      <c r="H51" s="105"/>
    </row>
    <row r="52" spans="2:8" ht="12.75">
      <c r="B52" s="105"/>
      <c r="C52" s="105"/>
      <c r="D52" s="143"/>
      <c r="E52" s="143"/>
      <c r="F52" s="143"/>
      <c r="G52" s="143"/>
      <c r="H52" s="105"/>
    </row>
    <row r="53" spans="2:8" ht="12.75">
      <c r="B53" s="105"/>
      <c r="C53" s="105"/>
      <c r="D53" s="143"/>
      <c r="E53" s="143"/>
      <c r="F53" s="143"/>
      <c r="G53" s="143"/>
      <c r="H53" s="105"/>
    </row>
    <row r="54" spans="2:8" ht="12.75">
      <c r="B54" s="105"/>
      <c r="C54" s="105"/>
      <c r="D54" s="143"/>
      <c r="E54" s="143"/>
      <c r="F54" s="143"/>
      <c r="G54" s="143"/>
      <c r="H54" s="105"/>
    </row>
    <row r="55" spans="2:8" ht="12.75">
      <c r="B55" s="105"/>
      <c r="C55" s="105"/>
      <c r="D55" s="143"/>
      <c r="E55" s="143"/>
      <c r="F55" s="143"/>
      <c r="G55" s="143"/>
      <c r="H55" s="105"/>
    </row>
    <row r="56" spans="2:8" ht="12.75">
      <c r="B56" s="105"/>
      <c r="C56" s="105"/>
      <c r="D56" s="143"/>
      <c r="E56" s="143"/>
      <c r="F56" s="143"/>
      <c r="G56" s="143"/>
      <c r="H56" s="105"/>
    </row>
    <row r="57" spans="2:8" ht="12.75">
      <c r="B57" s="105"/>
      <c r="C57" s="105"/>
      <c r="D57" s="143"/>
      <c r="E57" s="143"/>
      <c r="F57" s="143"/>
      <c r="G57" s="143"/>
      <c r="H57" s="105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1">
      <selection activeCell="D20" sqref="D20"/>
    </sheetView>
  </sheetViews>
  <sheetFormatPr defaultColWidth="9.140625" defaultRowHeight="15" customHeight="1"/>
  <cols>
    <col min="1" max="1" width="5.00390625" style="0" customWidth="1"/>
    <col min="2" max="2" width="18.57421875" style="34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9" width="6.7109375" style="0" customWidth="1"/>
    <col min="10" max="10" width="4.28125" style="0" customWidth="1"/>
    <col min="11" max="11" width="4.28125" style="136" customWidth="1"/>
    <col min="12" max="12" width="22.28125" style="0" customWidth="1"/>
    <col min="13" max="13" width="6.00390625" style="34" customWidth="1"/>
    <col min="14" max="14" width="5.421875" style="0" customWidth="1"/>
    <col min="15" max="15" width="6.57421875" style="0" customWidth="1"/>
    <col min="16" max="17" width="4.7109375" style="34" customWidth="1"/>
    <col min="18" max="18" width="5.8515625" style="34" customWidth="1"/>
    <col min="20" max="20" width="4.421875" style="0" customWidth="1"/>
    <col min="21" max="21" width="23.8515625" style="0" customWidth="1"/>
    <col min="22" max="22" width="5.8515625" style="0" customWidth="1"/>
    <col min="23" max="23" width="5.7109375" style="0" customWidth="1"/>
    <col min="24" max="24" width="5.421875" style="0" customWidth="1"/>
    <col min="25" max="25" width="6.140625" style="0" customWidth="1"/>
  </cols>
  <sheetData>
    <row r="1" spans="1:2" ht="15" customHeight="1">
      <c r="A1" s="27" t="s">
        <v>461</v>
      </c>
      <c r="B1"/>
    </row>
    <row r="2" spans="1:2" ht="15" customHeight="1">
      <c r="A2" s="27" t="s">
        <v>617</v>
      </c>
      <c r="B2"/>
    </row>
    <row r="3" spans="2:25" ht="15" customHeight="1">
      <c r="B3" s="129">
        <v>42021</v>
      </c>
      <c r="K3" s="41" t="s">
        <v>103</v>
      </c>
      <c r="M3"/>
      <c r="P3"/>
      <c r="T3" s="276"/>
      <c r="U3" s="35"/>
      <c r="V3" s="35"/>
      <c r="W3" s="35"/>
      <c r="X3" s="35"/>
      <c r="Y3" s="35"/>
    </row>
    <row r="4" spans="1:25" ht="15" customHeight="1">
      <c r="A4" s="41" t="s">
        <v>97</v>
      </c>
      <c r="B4"/>
      <c r="K4"/>
      <c r="M4"/>
      <c r="P4"/>
      <c r="T4" s="35"/>
      <c r="U4" s="35"/>
      <c r="V4" s="35"/>
      <c r="W4" s="35"/>
      <c r="X4" s="35"/>
      <c r="Y4" s="35"/>
    </row>
    <row r="5" spans="1:25" ht="15" customHeight="1">
      <c r="A5" s="42" t="s">
        <v>98</v>
      </c>
      <c r="B5" s="114" t="s">
        <v>47</v>
      </c>
      <c r="C5" s="219" t="s">
        <v>61</v>
      </c>
      <c r="D5" s="114" t="s">
        <v>64</v>
      </c>
      <c r="E5" s="91" t="s">
        <v>48</v>
      </c>
      <c r="F5" s="91" t="s">
        <v>74</v>
      </c>
      <c r="G5" s="91" t="s">
        <v>49</v>
      </c>
      <c r="H5" s="91" t="s">
        <v>529</v>
      </c>
      <c r="I5" s="91" t="s">
        <v>530</v>
      </c>
      <c r="K5" s="42" t="s">
        <v>98</v>
      </c>
      <c r="L5" s="43" t="s">
        <v>47</v>
      </c>
      <c r="M5" s="42" t="s">
        <v>61</v>
      </c>
      <c r="N5" s="44" t="s">
        <v>93</v>
      </c>
      <c r="O5" s="44" t="s">
        <v>48</v>
      </c>
      <c r="P5" s="44" t="s">
        <v>49</v>
      </c>
      <c r="Q5" s="181" t="s">
        <v>284</v>
      </c>
      <c r="T5" s="79"/>
      <c r="U5" s="80"/>
      <c r="V5" s="79"/>
      <c r="W5" s="81"/>
      <c r="X5" s="81"/>
      <c r="Y5" s="81"/>
    </row>
    <row r="6" spans="1:25" ht="15" customHeight="1">
      <c r="A6" s="464">
        <v>1</v>
      </c>
      <c r="B6" s="60"/>
      <c r="C6" s="70"/>
      <c r="D6" s="60"/>
      <c r="E6" s="72"/>
      <c r="F6" s="72"/>
      <c r="G6" s="72"/>
      <c r="H6" s="72"/>
      <c r="I6" s="72"/>
      <c r="J6">
        <v>1</v>
      </c>
      <c r="K6" s="28"/>
      <c r="L6" s="29"/>
      <c r="M6" s="28"/>
      <c r="N6" s="30"/>
      <c r="O6" s="30"/>
      <c r="P6" s="51"/>
      <c r="Q6" s="55"/>
      <c r="T6" s="70"/>
      <c r="U6" s="60"/>
      <c r="V6" s="70"/>
      <c r="W6" s="72"/>
      <c r="X6" s="72"/>
      <c r="Y6" s="72"/>
    </row>
    <row r="7" spans="1:25" ht="15" customHeight="1">
      <c r="A7" s="464">
        <v>2</v>
      </c>
      <c r="B7" s="60"/>
      <c r="C7" s="70"/>
      <c r="D7" s="60"/>
      <c r="E7" s="72"/>
      <c r="F7" s="72"/>
      <c r="G7" s="72"/>
      <c r="H7" s="72"/>
      <c r="I7" s="72"/>
      <c r="J7">
        <v>2</v>
      </c>
      <c r="K7" s="28"/>
      <c r="L7" s="29"/>
      <c r="M7" s="28"/>
      <c r="N7" s="30"/>
      <c r="O7" s="30"/>
      <c r="P7" s="51"/>
      <c r="Q7" s="55"/>
      <c r="T7" s="70"/>
      <c r="U7" s="60"/>
      <c r="V7" s="70"/>
      <c r="W7" s="72"/>
      <c r="X7" s="72"/>
      <c r="Y7" s="72"/>
    </row>
    <row r="8" spans="1:25" ht="15" customHeight="1">
      <c r="A8" s="464">
        <v>3</v>
      </c>
      <c r="B8" s="60"/>
      <c r="C8" s="70"/>
      <c r="D8" s="60"/>
      <c r="E8" s="72"/>
      <c r="F8" s="72"/>
      <c r="G8" s="72"/>
      <c r="H8" s="72"/>
      <c r="I8" s="72"/>
      <c r="J8">
        <v>3</v>
      </c>
      <c r="K8" s="28"/>
      <c r="L8" s="29"/>
      <c r="M8" s="28"/>
      <c r="N8" s="30"/>
      <c r="O8" s="30"/>
      <c r="P8" s="51"/>
      <c r="Q8" s="69"/>
      <c r="T8" s="70"/>
      <c r="U8" s="60"/>
      <c r="V8" s="70"/>
      <c r="W8" s="72"/>
      <c r="X8" s="72"/>
      <c r="Y8" s="72"/>
    </row>
    <row r="9" spans="1:25" ht="15" customHeight="1">
      <c r="A9" s="464">
        <v>4</v>
      </c>
      <c r="B9" s="60"/>
      <c r="C9" s="70"/>
      <c r="D9" s="60"/>
      <c r="E9" s="72"/>
      <c r="F9" s="72"/>
      <c r="G9" s="72"/>
      <c r="H9" s="72"/>
      <c r="I9" s="72"/>
      <c r="J9">
        <v>4</v>
      </c>
      <c r="K9" s="28"/>
      <c r="L9" s="29"/>
      <c r="M9" s="28"/>
      <c r="N9" s="30"/>
      <c r="O9" s="30"/>
      <c r="P9" s="51"/>
      <c r="Q9" s="69"/>
      <c r="T9" s="70"/>
      <c r="U9" s="60"/>
      <c r="V9" s="70"/>
      <c r="W9" s="72"/>
      <c r="X9" s="72"/>
      <c r="Y9" s="72"/>
    </row>
    <row r="10" spans="1:25" ht="15" customHeight="1">
      <c r="A10" s="464">
        <v>5</v>
      </c>
      <c r="B10" s="60"/>
      <c r="C10" s="70"/>
      <c r="D10" s="60"/>
      <c r="E10" s="72"/>
      <c r="F10" s="72"/>
      <c r="G10" s="72"/>
      <c r="H10" s="72"/>
      <c r="I10" s="72"/>
      <c r="J10">
        <v>5</v>
      </c>
      <c r="K10" s="28"/>
      <c r="L10" s="29"/>
      <c r="M10" s="28"/>
      <c r="N10" s="30"/>
      <c r="O10" s="30"/>
      <c r="P10" s="51"/>
      <c r="Q10" s="69"/>
      <c r="T10" s="70"/>
      <c r="U10" s="60"/>
      <c r="V10" s="70"/>
      <c r="W10" s="72"/>
      <c r="X10" s="72"/>
      <c r="Y10" s="72"/>
    </row>
    <row r="11" spans="1:25" ht="15" customHeight="1">
      <c r="A11" s="464">
        <v>6</v>
      </c>
      <c r="B11" s="60"/>
      <c r="C11" s="70"/>
      <c r="D11" s="60"/>
      <c r="E11" s="72"/>
      <c r="F11" s="72"/>
      <c r="G11" s="72"/>
      <c r="H11" s="72"/>
      <c r="I11" s="72"/>
      <c r="J11">
        <v>6</v>
      </c>
      <c r="K11" s="28"/>
      <c r="L11" s="29"/>
      <c r="M11" s="28"/>
      <c r="N11" s="30"/>
      <c r="O11" s="30"/>
      <c r="P11" s="51"/>
      <c r="Q11" s="55"/>
      <c r="T11" s="70"/>
      <c r="U11" s="60"/>
      <c r="V11" s="70"/>
      <c r="W11" s="72"/>
      <c r="X11" s="72"/>
      <c r="Y11" s="72"/>
    </row>
    <row r="12" spans="1:25" ht="15" customHeight="1">
      <c r="A12" s="464">
        <v>7</v>
      </c>
      <c r="B12" s="60"/>
      <c r="C12" s="70"/>
      <c r="D12" s="60"/>
      <c r="E12" s="72"/>
      <c r="F12" s="72"/>
      <c r="G12" s="72"/>
      <c r="H12" s="72"/>
      <c r="I12" s="72"/>
      <c r="J12">
        <v>7</v>
      </c>
      <c r="K12" s="28"/>
      <c r="L12" s="29"/>
      <c r="M12" s="28"/>
      <c r="N12" s="30"/>
      <c r="O12" s="30"/>
      <c r="P12" s="51"/>
      <c r="Q12" s="55"/>
      <c r="T12" s="70"/>
      <c r="U12" s="60"/>
      <c r="V12" s="70"/>
      <c r="W12" s="72"/>
      <c r="X12" s="72"/>
      <c r="Y12" s="72"/>
    </row>
    <row r="13" spans="1:25" ht="15" customHeight="1">
      <c r="A13" s="464">
        <v>8</v>
      </c>
      <c r="B13" s="60"/>
      <c r="C13" s="70"/>
      <c r="D13" s="60"/>
      <c r="E13" s="72"/>
      <c r="F13" s="72"/>
      <c r="G13" s="72"/>
      <c r="H13" s="72"/>
      <c r="I13" s="72"/>
      <c r="T13" s="73"/>
      <c r="U13" s="73"/>
      <c r="V13" s="73"/>
      <c r="W13" s="73"/>
      <c r="X13" s="73"/>
      <c r="Y13" s="73"/>
    </row>
    <row r="14" spans="1:25" ht="15" customHeight="1">
      <c r="A14" s="464">
        <v>9</v>
      </c>
      <c r="B14" s="60"/>
      <c r="C14" s="70"/>
      <c r="D14" s="60"/>
      <c r="E14" s="72"/>
      <c r="F14" s="72"/>
      <c r="G14" s="72"/>
      <c r="H14" s="72"/>
      <c r="I14" s="72"/>
      <c r="K14" s="41" t="s">
        <v>104</v>
      </c>
      <c r="M14"/>
      <c r="P14"/>
      <c r="T14" s="78"/>
      <c r="U14" s="73"/>
      <c r="V14" s="73"/>
      <c r="W14" s="73"/>
      <c r="X14" s="73"/>
      <c r="Y14" s="73"/>
    </row>
    <row r="15" spans="1:25" ht="15" customHeight="1">
      <c r="A15" s="464">
        <v>10</v>
      </c>
      <c r="B15" s="60"/>
      <c r="C15" s="70"/>
      <c r="D15" s="60"/>
      <c r="E15" s="72"/>
      <c r="F15" s="72"/>
      <c r="G15" s="72"/>
      <c r="H15" s="72"/>
      <c r="I15" s="72"/>
      <c r="K15"/>
      <c r="M15"/>
      <c r="P15"/>
      <c r="Q15" s="250"/>
      <c r="T15" s="73"/>
      <c r="U15" s="73"/>
      <c r="V15" s="73"/>
      <c r="W15" s="73"/>
      <c r="X15" s="73"/>
      <c r="Y15" s="73"/>
    </row>
    <row r="16" spans="1:25" ht="15" customHeight="1">
      <c r="A16" s="464">
        <v>11</v>
      </c>
      <c r="B16" s="60"/>
      <c r="C16" s="70"/>
      <c r="D16" s="60"/>
      <c r="E16" s="72"/>
      <c r="F16" s="72"/>
      <c r="G16" s="72"/>
      <c r="H16" s="72"/>
      <c r="I16" s="72"/>
      <c r="J16" s="35"/>
      <c r="K16" s="42" t="s">
        <v>98</v>
      </c>
      <c r="L16" s="43" t="s">
        <v>47</v>
      </c>
      <c r="M16" s="42" t="s">
        <v>61</v>
      </c>
      <c r="N16" s="44" t="s">
        <v>93</v>
      </c>
      <c r="O16" s="44" t="s">
        <v>48</v>
      </c>
      <c r="P16" s="44" t="s">
        <v>49</v>
      </c>
      <c r="Q16" s="249" t="s">
        <v>284</v>
      </c>
      <c r="T16" s="79"/>
      <c r="U16" s="80"/>
      <c r="V16" s="79"/>
      <c r="W16" s="81"/>
      <c r="X16" s="81"/>
      <c r="Y16" s="81"/>
    </row>
    <row r="17" spans="1:25" ht="15" customHeight="1">
      <c r="A17" s="464">
        <v>12</v>
      </c>
      <c r="B17" s="60"/>
      <c r="C17" s="70"/>
      <c r="D17" s="60"/>
      <c r="E17" s="72"/>
      <c r="F17" s="72"/>
      <c r="G17" s="72"/>
      <c r="H17" s="72"/>
      <c r="I17" s="72"/>
      <c r="J17">
        <v>1</v>
      </c>
      <c r="K17" s="28"/>
      <c r="L17" s="29"/>
      <c r="M17" s="28"/>
      <c r="N17" s="30"/>
      <c r="O17" s="30"/>
      <c r="P17" s="51"/>
      <c r="Q17" s="55"/>
      <c r="T17" s="70"/>
      <c r="U17" s="60"/>
      <c r="V17" s="70"/>
      <c r="W17" s="72"/>
      <c r="X17" s="72"/>
      <c r="Y17" s="72"/>
    </row>
    <row r="18" spans="1:25" ht="15" customHeight="1">
      <c r="A18" s="464">
        <v>13</v>
      </c>
      <c r="B18" s="60"/>
      <c r="C18" s="70"/>
      <c r="D18" s="60"/>
      <c r="E18" s="72"/>
      <c r="F18" s="72"/>
      <c r="G18" s="72"/>
      <c r="H18" s="72"/>
      <c r="I18" s="72"/>
      <c r="J18">
        <v>2</v>
      </c>
      <c r="K18" s="28"/>
      <c r="L18" s="29"/>
      <c r="M18" s="28"/>
      <c r="N18" s="30"/>
      <c r="O18" s="30"/>
      <c r="P18" s="51"/>
      <c r="Q18" s="55"/>
      <c r="T18" s="70"/>
      <c r="U18" s="60"/>
      <c r="V18" s="70"/>
      <c r="W18" s="72"/>
      <c r="X18" s="72"/>
      <c r="Y18" s="72"/>
    </row>
    <row r="19" spans="1:25" ht="15" customHeight="1">
      <c r="A19" s="464">
        <v>14</v>
      </c>
      <c r="B19" s="60"/>
      <c r="C19" s="70"/>
      <c r="D19" s="60"/>
      <c r="E19" s="72"/>
      <c r="F19" s="72"/>
      <c r="G19" s="72"/>
      <c r="H19" s="72"/>
      <c r="I19" s="72"/>
      <c r="J19">
        <v>3</v>
      </c>
      <c r="K19" s="28"/>
      <c r="L19" s="29"/>
      <c r="M19" s="28"/>
      <c r="N19" s="30"/>
      <c r="O19" s="30"/>
      <c r="P19" s="51"/>
      <c r="Q19" s="55"/>
      <c r="T19" s="70"/>
      <c r="U19" s="60"/>
      <c r="V19" s="70"/>
      <c r="W19" s="72"/>
      <c r="X19" s="72"/>
      <c r="Y19" s="72"/>
    </row>
    <row r="20" spans="1:25" ht="15" customHeight="1">
      <c r="A20" s="464">
        <v>15</v>
      </c>
      <c r="B20" s="60"/>
      <c r="C20" s="70"/>
      <c r="D20" s="60"/>
      <c r="E20" s="72"/>
      <c r="F20" s="72"/>
      <c r="G20" s="72"/>
      <c r="H20" s="72"/>
      <c r="I20" s="72"/>
      <c r="T20" s="73"/>
      <c r="U20" s="73"/>
      <c r="V20" s="73"/>
      <c r="W20" s="73"/>
      <c r="X20" s="73"/>
      <c r="Y20" s="73"/>
    </row>
    <row r="21" spans="1:25" ht="15" customHeight="1">
      <c r="A21" s="464">
        <v>16</v>
      </c>
      <c r="B21" s="60"/>
      <c r="C21" s="70"/>
      <c r="D21" s="60"/>
      <c r="E21" s="72"/>
      <c r="F21" s="72"/>
      <c r="G21" s="72"/>
      <c r="H21" s="72"/>
      <c r="I21" s="72"/>
      <c r="K21" s="41" t="s">
        <v>105</v>
      </c>
      <c r="M21"/>
      <c r="P21"/>
      <c r="T21" s="78"/>
      <c r="U21" s="73"/>
      <c r="V21" s="73"/>
      <c r="W21" s="73"/>
      <c r="X21" s="73"/>
      <c r="Y21" s="73"/>
    </row>
    <row r="22" spans="1:25" ht="15" customHeight="1">
      <c r="A22" s="464">
        <v>17</v>
      </c>
      <c r="B22" s="60"/>
      <c r="C22" s="70"/>
      <c r="D22" s="60"/>
      <c r="E22" s="72"/>
      <c r="F22" s="72"/>
      <c r="G22" s="72"/>
      <c r="H22" s="72"/>
      <c r="I22" s="72"/>
      <c r="K22"/>
      <c r="M22"/>
      <c r="P22"/>
      <c r="T22" s="73"/>
      <c r="U22" s="73"/>
      <c r="V22" s="73"/>
      <c r="W22" s="73"/>
      <c r="X22" s="73"/>
      <c r="Y22" s="73"/>
    </row>
    <row r="23" spans="1:25" ht="15" customHeight="1">
      <c r="A23" s="464">
        <v>18</v>
      </c>
      <c r="B23" s="60"/>
      <c r="C23" s="70"/>
      <c r="D23" s="60"/>
      <c r="E23" s="72"/>
      <c r="F23" s="72"/>
      <c r="G23" s="72"/>
      <c r="H23" s="72"/>
      <c r="I23" s="72"/>
      <c r="J23" s="35"/>
      <c r="K23" s="42" t="s">
        <v>98</v>
      </c>
      <c r="L23" s="43" t="s">
        <v>47</v>
      </c>
      <c r="M23" s="42" t="s">
        <v>61</v>
      </c>
      <c r="N23" s="44" t="s">
        <v>93</v>
      </c>
      <c r="O23" s="44" t="s">
        <v>48</v>
      </c>
      <c r="P23" s="44" t="s">
        <v>49</v>
      </c>
      <c r="Q23" s="181" t="s">
        <v>284</v>
      </c>
      <c r="T23" s="79"/>
      <c r="U23" s="80"/>
      <c r="V23" s="79"/>
      <c r="W23" s="81"/>
      <c r="X23" s="81"/>
      <c r="Y23" s="81"/>
    </row>
    <row r="24" spans="1:25" ht="15" customHeight="1">
      <c r="A24" s="464">
        <v>19</v>
      </c>
      <c r="B24" s="60"/>
      <c r="C24" s="70"/>
      <c r="D24" s="60"/>
      <c r="E24" s="72"/>
      <c r="F24" s="72"/>
      <c r="G24" s="72"/>
      <c r="H24" s="72"/>
      <c r="I24" s="72"/>
      <c r="J24">
        <v>1</v>
      </c>
      <c r="K24" s="28"/>
      <c r="L24" s="29"/>
      <c r="M24" s="28"/>
      <c r="N24" s="30"/>
      <c r="O24" s="30"/>
      <c r="P24" s="30"/>
      <c r="Q24" s="69"/>
      <c r="T24" s="70"/>
      <c r="U24" s="60"/>
      <c r="V24" s="70"/>
      <c r="W24" s="72"/>
      <c r="X24" s="72"/>
      <c r="Y24" s="72"/>
    </row>
    <row r="25" spans="1:25" ht="15" customHeight="1">
      <c r="A25" s="464">
        <v>20</v>
      </c>
      <c r="B25" s="60"/>
      <c r="C25" s="70"/>
      <c r="D25" s="60"/>
      <c r="E25" s="72"/>
      <c r="F25" s="72"/>
      <c r="G25" s="72"/>
      <c r="H25" s="72"/>
      <c r="I25" s="72"/>
      <c r="J25">
        <v>2</v>
      </c>
      <c r="K25" s="28"/>
      <c r="L25" s="29"/>
      <c r="M25" s="28"/>
      <c r="N25" s="30"/>
      <c r="O25" s="30"/>
      <c r="P25" s="30"/>
      <c r="Q25" s="179"/>
      <c r="T25" s="70"/>
      <c r="U25" s="60"/>
      <c r="V25" s="70"/>
      <c r="W25" s="72"/>
      <c r="X25" s="72"/>
      <c r="Y25" s="72"/>
    </row>
    <row r="26" spans="1:25" ht="15" customHeight="1">
      <c r="A26" s="464">
        <v>21</v>
      </c>
      <c r="B26" s="60"/>
      <c r="C26" s="70"/>
      <c r="D26" s="60"/>
      <c r="E26" s="72"/>
      <c r="F26" s="72"/>
      <c r="G26" s="72"/>
      <c r="H26" s="72"/>
      <c r="I26" s="72"/>
      <c r="T26" s="73"/>
      <c r="U26" s="73"/>
      <c r="V26" s="73"/>
      <c r="W26" s="73"/>
      <c r="X26" s="73"/>
      <c r="Y26" s="73"/>
    </row>
    <row r="27" spans="1:25" ht="15" customHeight="1">
      <c r="A27" s="464">
        <v>22</v>
      </c>
      <c r="B27" s="60"/>
      <c r="C27" s="70"/>
      <c r="D27" s="60"/>
      <c r="E27" s="72"/>
      <c r="F27" s="72"/>
      <c r="G27" s="72"/>
      <c r="H27" s="72"/>
      <c r="I27" s="72"/>
      <c r="K27" s="41" t="s">
        <v>106</v>
      </c>
      <c r="M27"/>
      <c r="P27"/>
      <c r="T27" s="78"/>
      <c r="U27" s="73"/>
      <c r="V27" s="73"/>
      <c r="W27" s="73"/>
      <c r="X27" s="73"/>
      <c r="Y27" s="73"/>
    </row>
    <row r="28" spans="1:25" ht="15" customHeight="1">
      <c r="A28" s="464">
        <v>23</v>
      </c>
      <c r="B28" s="60"/>
      <c r="C28" s="70"/>
      <c r="D28" s="60"/>
      <c r="E28" s="72"/>
      <c r="F28" s="72"/>
      <c r="G28" s="72"/>
      <c r="H28" s="72"/>
      <c r="I28" s="72"/>
      <c r="K28"/>
      <c r="M28"/>
      <c r="P28"/>
      <c r="T28" s="73"/>
      <c r="U28" s="73"/>
      <c r="V28" s="73"/>
      <c r="W28" s="73"/>
      <c r="X28" s="73"/>
      <c r="Y28" s="73"/>
    </row>
    <row r="29" spans="1:25" ht="15" customHeight="1">
      <c r="A29" s="464">
        <v>24</v>
      </c>
      <c r="B29" s="60"/>
      <c r="C29" s="70"/>
      <c r="D29" s="60"/>
      <c r="E29" s="72"/>
      <c r="F29" s="72"/>
      <c r="G29" s="72"/>
      <c r="H29" s="72"/>
      <c r="I29" s="72"/>
      <c r="K29" s="42" t="s">
        <v>98</v>
      </c>
      <c r="L29" s="43" t="s">
        <v>47</v>
      </c>
      <c r="M29" s="42" t="s">
        <v>61</v>
      </c>
      <c r="N29" s="44" t="s">
        <v>93</v>
      </c>
      <c r="O29" s="44" t="s">
        <v>48</v>
      </c>
      <c r="P29" s="44" t="s">
        <v>49</v>
      </c>
      <c r="Q29" s="181" t="s">
        <v>284</v>
      </c>
      <c r="T29" s="79"/>
      <c r="U29" s="80"/>
      <c r="V29" s="79"/>
      <c r="W29" s="81"/>
      <c r="X29" s="81"/>
      <c r="Y29" s="81"/>
    </row>
    <row r="30" spans="1:25" ht="15" customHeight="1">
      <c r="A30" s="464">
        <v>25</v>
      </c>
      <c r="B30" s="60"/>
      <c r="C30" s="70"/>
      <c r="D30" s="60"/>
      <c r="E30" s="72"/>
      <c r="F30" s="72"/>
      <c r="G30" s="72"/>
      <c r="H30" s="72"/>
      <c r="I30" s="72"/>
      <c r="J30">
        <v>1</v>
      </c>
      <c r="K30" s="28"/>
      <c r="L30" s="29"/>
      <c r="M30" s="28"/>
      <c r="N30" s="30"/>
      <c r="O30" s="30"/>
      <c r="P30" s="30"/>
      <c r="Q30" s="69"/>
      <c r="T30" s="70"/>
      <c r="U30" s="60"/>
      <c r="V30" s="70"/>
      <c r="W30" s="72"/>
      <c r="X30" s="72"/>
      <c r="Y30" s="72"/>
    </row>
    <row r="31" spans="1:25" ht="15" customHeight="1">
      <c r="A31" s="464">
        <v>26</v>
      </c>
      <c r="B31" s="60"/>
      <c r="C31" s="70"/>
      <c r="D31" s="60"/>
      <c r="E31" s="72"/>
      <c r="F31" s="72"/>
      <c r="G31" s="72"/>
      <c r="H31" s="72"/>
      <c r="I31" s="72"/>
      <c r="J31">
        <v>2</v>
      </c>
      <c r="K31" s="28"/>
      <c r="L31" s="29"/>
      <c r="M31" s="28"/>
      <c r="N31" s="30"/>
      <c r="O31" s="30"/>
      <c r="P31" s="30"/>
      <c r="Q31" s="69"/>
      <c r="T31" s="70"/>
      <c r="U31" s="60"/>
      <c r="V31" s="70"/>
      <c r="W31" s="72"/>
      <c r="X31" s="72"/>
      <c r="Y31" s="72"/>
    </row>
    <row r="32" spans="1:25" ht="15" customHeight="1">
      <c r="A32" s="464">
        <v>27</v>
      </c>
      <c r="B32" s="60"/>
      <c r="C32" s="70"/>
      <c r="D32" s="60"/>
      <c r="E32" s="72"/>
      <c r="F32" s="72"/>
      <c r="G32" s="72"/>
      <c r="H32" s="72"/>
      <c r="I32" s="72"/>
      <c r="T32" s="73"/>
      <c r="U32" s="73"/>
      <c r="V32" s="73"/>
      <c r="W32" s="73"/>
      <c r="X32" s="73"/>
      <c r="Y32" s="73"/>
    </row>
    <row r="33" spans="1:25" ht="15" customHeight="1">
      <c r="A33" s="464">
        <v>28</v>
      </c>
      <c r="B33" s="60"/>
      <c r="C33" s="70"/>
      <c r="D33" s="60"/>
      <c r="E33" s="72"/>
      <c r="F33" s="72"/>
      <c r="G33" s="72"/>
      <c r="H33" s="72"/>
      <c r="I33" s="72"/>
      <c r="K33" s="41" t="s">
        <v>107</v>
      </c>
      <c r="M33"/>
      <c r="P33"/>
      <c r="T33" s="78"/>
      <c r="U33" s="73"/>
      <c r="V33" s="73"/>
      <c r="W33" s="73"/>
      <c r="X33" s="73"/>
      <c r="Y33" s="73"/>
    </row>
    <row r="34" spans="1:25" ht="15" customHeight="1">
      <c r="A34" s="464">
        <v>29</v>
      </c>
      <c r="B34" s="60"/>
      <c r="C34" s="70"/>
      <c r="D34" s="60"/>
      <c r="E34" s="72"/>
      <c r="F34" s="72"/>
      <c r="G34" s="72"/>
      <c r="H34" s="72"/>
      <c r="I34" s="72"/>
      <c r="K34"/>
      <c r="M34"/>
      <c r="P34"/>
      <c r="T34" s="73"/>
      <c r="U34" s="73"/>
      <c r="V34" s="73"/>
      <c r="W34" s="73"/>
      <c r="X34" s="73"/>
      <c r="Y34" s="73"/>
    </row>
    <row r="35" spans="1:25" ht="15" customHeight="1">
      <c r="A35" s="464">
        <v>30</v>
      </c>
      <c r="B35" s="60"/>
      <c r="C35" s="70"/>
      <c r="D35" s="60"/>
      <c r="E35" s="72"/>
      <c r="F35" s="72"/>
      <c r="G35" s="72"/>
      <c r="H35" s="72"/>
      <c r="I35" s="72"/>
      <c r="K35" s="42" t="s">
        <v>98</v>
      </c>
      <c r="L35" s="43" t="s">
        <v>47</v>
      </c>
      <c r="M35" s="42" t="s">
        <v>61</v>
      </c>
      <c r="N35" s="44" t="s">
        <v>93</v>
      </c>
      <c r="O35" s="44" t="s">
        <v>48</v>
      </c>
      <c r="P35" s="44" t="s">
        <v>49</v>
      </c>
      <c r="Q35" s="181" t="s">
        <v>284</v>
      </c>
      <c r="T35" s="79"/>
      <c r="U35" s="80"/>
      <c r="V35" s="79"/>
      <c r="W35" s="81"/>
      <c r="X35" s="81"/>
      <c r="Y35" s="81"/>
    </row>
    <row r="36" spans="1:25" ht="15" customHeight="1">
      <c r="A36" s="464">
        <v>31</v>
      </c>
      <c r="B36" s="60"/>
      <c r="C36" s="70"/>
      <c r="D36" s="60"/>
      <c r="E36" s="72"/>
      <c r="F36" s="72"/>
      <c r="G36" s="72"/>
      <c r="H36" s="72"/>
      <c r="I36" s="72"/>
      <c r="J36">
        <v>1</v>
      </c>
      <c r="K36" s="28"/>
      <c r="L36" s="29"/>
      <c r="M36" s="28"/>
      <c r="N36" s="30"/>
      <c r="O36" s="30"/>
      <c r="P36" s="30"/>
      <c r="Q36" s="69"/>
      <c r="R36" s="34">
        <v>40</v>
      </c>
      <c r="T36" s="70"/>
      <c r="U36" s="60"/>
      <c r="V36" s="70"/>
      <c r="W36" s="72"/>
      <c r="X36" s="72"/>
      <c r="Y36" s="72"/>
    </row>
    <row r="37" spans="1:25" ht="15" customHeight="1">
      <c r="A37" s="464">
        <v>32</v>
      </c>
      <c r="B37" s="60"/>
      <c r="C37" s="70"/>
      <c r="D37" s="60"/>
      <c r="E37" s="72"/>
      <c r="F37" s="72"/>
      <c r="G37" s="72"/>
      <c r="H37" s="72"/>
      <c r="I37" s="72"/>
      <c r="J37">
        <v>2</v>
      </c>
      <c r="K37" s="28"/>
      <c r="L37" s="29"/>
      <c r="M37" s="28"/>
      <c r="N37" s="30"/>
      <c r="O37" s="30"/>
      <c r="P37" s="30"/>
      <c r="Q37" s="69"/>
      <c r="R37" s="34">
        <v>35</v>
      </c>
      <c r="T37" s="70"/>
      <c r="U37" s="60"/>
      <c r="V37" s="70"/>
      <c r="W37" s="72"/>
      <c r="X37" s="72"/>
      <c r="Y37" s="72"/>
    </row>
    <row r="38" spans="1:25" ht="15" customHeight="1">
      <c r="A38" s="464">
        <v>33</v>
      </c>
      <c r="B38" s="60"/>
      <c r="C38" s="70"/>
      <c r="D38" s="60"/>
      <c r="E38" s="72"/>
      <c r="F38" s="72"/>
      <c r="G38" s="72"/>
      <c r="H38" s="72"/>
      <c r="I38" s="72"/>
      <c r="J38">
        <v>3</v>
      </c>
      <c r="K38" s="28"/>
      <c r="L38" s="29"/>
      <c r="M38" s="28"/>
      <c r="N38" s="30"/>
      <c r="O38" s="30"/>
      <c r="P38" s="30"/>
      <c r="Q38" s="69"/>
      <c r="R38" s="34">
        <v>32</v>
      </c>
      <c r="T38" s="70"/>
      <c r="U38" s="60"/>
      <c r="V38" s="70"/>
      <c r="W38" s="72"/>
      <c r="X38" s="72"/>
      <c r="Y38" s="72"/>
    </row>
    <row r="39" spans="1:25" ht="15" customHeight="1">
      <c r="A39" s="464">
        <v>34</v>
      </c>
      <c r="B39" s="60"/>
      <c r="C39" s="70"/>
      <c r="D39" s="60"/>
      <c r="E39" s="72"/>
      <c r="F39" s="72"/>
      <c r="G39" s="72"/>
      <c r="H39" s="72"/>
      <c r="I39" s="72"/>
      <c r="J39">
        <v>4</v>
      </c>
      <c r="K39" s="28"/>
      <c r="L39" s="29"/>
      <c r="M39" s="28"/>
      <c r="N39" s="30"/>
      <c r="O39" s="30"/>
      <c r="P39" s="30"/>
      <c r="Q39" s="69"/>
      <c r="R39" s="34">
        <v>30</v>
      </c>
      <c r="T39" s="70"/>
      <c r="U39" s="60"/>
      <c r="V39" s="70"/>
      <c r="W39" s="72"/>
      <c r="X39" s="72"/>
      <c r="Y39" s="72"/>
    </row>
    <row r="40" spans="1:25" ht="15" customHeight="1">
      <c r="A40" s="464">
        <v>35</v>
      </c>
      <c r="B40" s="60"/>
      <c r="C40" s="70"/>
      <c r="D40" s="60"/>
      <c r="E40" s="72"/>
      <c r="F40" s="72"/>
      <c r="G40" s="72"/>
      <c r="H40" s="72"/>
      <c r="I40" s="72"/>
      <c r="J40">
        <v>5</v>
      </c>
      <c r="K40" s="28"/>
      <c r="L40" s="29"/>
      <c r="M40" s="28"/>
      <c r="N40" s="30"/>
      <c r="O40" s="30"/>
      <c r="P40" s="30"/>
      <c r="Q40" s="69"/>
      <c r="R40" s="34">
        <v>29</v>
      </c>
      <c r="T40" s="70"/>
      <c r="U40" s="60"/>
      <c r="V40" s="70"/>
      <c r="W40" s="72"/>
      <c r="X40" s="72"/>
      <c r="Y40" s="72"/>
    </row>
    <row r="41" spans="1:25" ht="15" customHeight="1">
      <c r="A41" s="464">
        <v>36</v>
      </c>
      <c r="B41" s="60"/>
      <c r="C41" s="70"/>
      <c r="D41" s="60"/>
      <c r="E41" s="72"/>
      <c r="F41" s="72"/>
      <c r="G41" s="72"/>
      <c r="H41" s="72"/>
      <c r="I41" s="72"/>
      <c r="J41">
        <v>6</v>
      </c>
      <c r="K41" s="28"/>
      <c r="L41" s="29"/>
      <c r="M41" s="28"/>
      <c r="N41" s="30"/>
      <c r="O41" s="30"/>
      <c r="P41" s="30"/>
      <c r="Q41" s="69"/>
      <c r="R41" s="34">
        <v>28</v>
      </c>
      <c r="T41" s="70"/>
      <c r="U41" s="60"/>
      <c r="V41" s="70"/>
      <c r="W41" s="72"/>
      <c r="X41" s="72"/>
      <c r="Y41" s="72"/>
    </row>
    <row r="42" spans="1:25" ht="15" customHeight="1">
      <c r="A42" s="464">
        <v>37</v>
      </c>
      <c r="B42" s="60"/>
      <c r="C42" s="70"/>
      <c r="D42" s="60"/>
      <c r="E42" s="72"/>
      <c r="F42" s="72"/>
      <c r="G42" s="72"/>
      <c r="H42" s="72"/>
      <c r="I42" s="72"/>
      <c r="J42">
        <v>7</v>
      </c>
      <c r="K42" s="28"/>
      <c r="L42" s="29"/>
      <c r="M42" s="28"/>
      <c r="N42" s="30"/>
      <c r="O42" s="30"/>
      <c r="P42" s="30"/>
      <c r="Q42" s="69"/>
      <c r="R42" s="34">
        <v>27</v>
      </c>
      <c r="T42" s="70"/>
      <c r="U42" s="60"/>
      <c r="V42" s="70"/>
      <c r="W42" s="72"/>
      <c r="X42" s="72"/>
      <c r="Y42" s="72"/>
    </row>
    <row r="43" spans="1:25" ht="15" customHeight="1">
      <c r="A43" s="464">
        <v>38</v>
      </c>
      <c r="B43" s="60"/>
      <c r="C43" s="70"/>
      <c r="D43" s="60"/>
      <c r="E43" s="72"/>
      <c r="F43" s="72"/>
      <c r="G43" s="72"/>
      <c r="H43" s="72"/>
      <c r="I43" s="72"/>
      <c r="J43">
        <v>8</v>
      </c>
      <c r="K43" s="28"/>
      <c r="L43" s="29"/>
      <c r="M43" s="28"/>
      <c r="N43" s="30"/>
      <c r="O43" s="30"/>
      <c r="P43" s="30"/>
      <c r="Q43" s="69"/>
      <c r="R43" s="34">
        <v>26</v>
      </c>
      <c r="T43" s="70"/>
      <c r="U43" s="60"/>
      <c r="V43" s="70"/>
      <c r="W43" s="72"/>
      <c r="X43" s="72"/>
      <c r="Y43" s="72"/>
    </row>
    <row r="44" spans="1:25" ht="15" customHeight="1">
      <c r="A44" s="464">
        <v>39</v>
      </c>
      <c r="B44" s="60"/>
      <c r="C44" s="70"/>
      <c r="D44" s="60"/>
      <c r="E44" s="72"/>
      <c r="F44" s="72"/>
      <c r="G44" s="72"/>
      <c r="H44" s="72"/>
      <c r="I44" s="72"/>
      <c r="J44">
        <v>9</v>
      </c>
      <c r="K44" s="28"/>
      <c r="L44" s="29"/>
      <c r="M44" s="28"/>
      <c r="N44" s="30"/>
      <c r="O44" s="30"/>
      <c r="P44" s="30"/>
      <c r="Q44" s="69"/>
      <c r="R44" s="34">
        <v>25</v>
      </c>
      <c r="T44" s="70"/>
      <c r="U44" s="60"/>
      <c r="V44" s="70"/>
      <c r="W44" s="72"/>
      <c r="X44" s="72"/>
      <c r="Y44" s="72"/>
    </row>
    <row r="45" spans="1:25" ht="15" customHeight="1">
      <c r="A45" s="464">
        <v>40</v>
      </c>
      <c r="B45" s="60"/>
      <c r="C45" s="70"/>
      <c r="D45" s="60"/>
      <c r="E45" s="72"/>
      <c r="F45" s="72"/>
      <c r="G45" s="72"/>
      <c r="H45" s="72"/>
      <c r="I45" s="72"/>
      <c r="J45">
        <v>10</v>
      </c>
      <c r="K45" s="28"/>
      <c r="L45" s="29"/>
      <c r="M45" s="28"/>
      <c r="N45" s="30"/>
      <c r="O45" s="30"/>
      <c r="P45" s="30"/>
      <c r="Q45" s="69"/>
      <c r="R45" s="34">
        <v>24</v>
      </c>
      <c r="T45" s="70"/>
      <c r="U45" s="60"/>
      <c r="V45" s="70"/>
      <c r="W45" s="72"/>
      <c r="X45" s="72"/>
      <c r="Y45" s="72"/>
    </row>
    <row r="46" spans="1:25" ht="15" customHeight="1">
      <c r="A46" s="464">
        <v>41</v>
      </c>
      <c r="B46" s="60"/>
      <c r="C46" s="70"/>
      <c r="D46" s="60"/>
      <c r="E46" s="72"/>
      <c r="F46" s="72"/>
      <c r="G46" s="72"/>
      <c r="H46" s="72"/>
      <c r="I46" s="72"/>
      <c r="J46">
        <v>11</v>
      </c>
      <c r="K46" s="28"/>
      <c r="L46" s="29"/>
      <c r="M46" s="28"/>
      <c r="N46" s="30"/>
      <c r="O46" s="30"/>
      <c r="P46" s="30"/>
      <c r="Q46" s="69"/>
      <c r="R46" s="34">
        <v>23</v>
      </c>
      <c r="T46" s="70"/>
      <c r="U46" s="60"/>
      <c r="V46" s="70"/>
      <c r="W46" s="72"/>
      <c r="X46" s="72"/>
      <c r="Y46" s="72"/>
    </row>
    <row r="47" spans="1:25" ht="15" customHeight="1">
      <c r="A47" s="464">
        <v>42</v>
      </c>
      <c r="B47" s="60"/>
      <c r="C47" s="70"/>
      <c r="D47" s="60"/>
      <c r="E47" s="72"/>
      <c r="F47" s="72"/>
      <c r="G47" s="72"/>
      <c r="H47" s="72"/>
      <c r="I47" s="72"/>
      <c r="J47">
        <v>12</v>
      </c>
      <c r="K47" s="28"/>
      <c r="L47" s="29"/>
      <c r="M47" s="28"/>
      <c r="N47" s="30"/>
      <c r="O47" s="30"/>
      <c r="P47" s="30"/>
      <c r="Q47" s="69"/>
      <c r="R47" s="34">
        <v>22</v>
      </c>
      <c r="T47" s="70"/>
      <c r="U47" s="60"/>
      <c r="V47" s="70"/>
      <c r="W47" s="72"/>
      <c r="X47" s="72"/>
      <c r="Y47" s="72"/>
    </row>
    <row r="48" spans="1:25" ht="15" customHeight="1">
      <c r="A48" s="464">
        <v>43</v>
      </c>
      <c r="B48" s="60"/>
      <c r="C48" s="70"/>
      <c r="D48" s="60"/>
      <c r="E48" s="72"/>
      <c r="F48" s="72"/>
      <c r="G48" s="72"/>
      <c r="H48" s="72"/>
      <c r="I48" s="72"/>
      <c r="J48">
        <v>13</v>
      </c>
      <c r="K48" s="28"/>
      <c r="L48" s="29"/>
      <c r="M48" s="28"/>
      <c r="N48" s="30"/>
      <c r="O48" s="30"/>
      <c r="P48" s="30"/>
      <c r="Q48" s="69"/>
      <c r="R48" s="34">
        <v>21</v>
      </c>
      <c r="T48" s="70"/>
      <c r="U48" s="60"/>
      <c r="V48" s="70"/>
      <c r="W48" s="72"/>
      <c r="X48" s="72"/>
      <c r="Y48" s="72"/>
    </row>
    <row r="49" spans="1:25" ht="15" customHeight="1">
      <c r="A49" s="464">
        <v>44</v>
      </c>
      <c r="B49" s="60"/>
      <c r="C49" s="70"/>
      <c r="D49" s="60"/>
      <c r="E49" s="72"/>
      <c r="F49" s="72"/>
      <c r="G49" s="72"/>
      <c r="H49" s="72"/>
      <c r="I49" s="72"/>
      <c r="J49">
        <v>14</v>
      </c>
      <c r="K49" s="28"/>
      <c r="L49" s="29"/>
      <c r="M49" s="28"/>
      <c r="N49" s="30"/>
      <c r="O49" s="30"/>
      <c r="P49" s="30"/>
      <c r="Q49" s="69"/>
      <c r="R49" s="34">
        <v>20</v>
      </c>
      <c r="T49" s="70"/>
      <c r="U49" s="60"/>
      <c r="V49" s="70"/>
      <c r="W49" s="72"/>
      <c r="X49" s="72"/>
      <c r="Y49" s="72"/>
    </row>
    <row r="50" spans="1:25" ht="15" customHeight="1">
      <c r="A50" s="464">
        <v>45</v>
      </c>
      <c r="B50" s="60"/>
      <c r="C50" s="70"/>
      <c r="D50" s="60"/>
      <c r="E50" s="72"/>
      <c r="F50" s="72"/>
      <c r="G50" s="72"/>
      <c r="H50" s="72"/>
      <c r="I50" s="72"/>
      <c r="J50">
        <v>15</v>
      </c>
      <c r="K50" s="28"/>
      <c r="L50" s="29"/>
      <c r="M50" s="28"/>
      <c r="N50" s="30"/>
      <c r="O50" s="30"/>
      <c r="P50" s="30"/>
      <c r="Q50" s="69"/>
      <c r="R50" s="34">
        <v>19</v>
      </c>
      <c r="T50" s="70"/>
      <c r="U50" s="60"/>
      <c r="V50" s="70"/>
      <c r="W50" s="72"/>
      <c r="X50" s="72"/>
      <c r="Y50" s="72"/>
    </row>
    <row r="51" spans="1:25" ht="15" customHeight="1">
      <c r="A51" s="464">
        <v>46</v>
      </c>
      <c r="B51" s="60"/>
      <c r="C51" s="70"/>
      <c r="D51" s="60"/>
      <c r="E51" s="72"/>
      <c r="F51" s="72"/>
      <c r="G51" s="72"/>
      <c r="H51" s="72"/>
      <c r="I51" s="72"/>
      <c r="J51">
        <v>16</v>
      </c>
      <c r="K51" s="28"/>
      <c r="L51" s="29"/>
      <c r="M51" s="28"/>
      <c r="N51" s="30"/>
      <c r="O51" s="30"/>
      <c r="P51" s="30"/>
      <c r="Q51" s="69"/>
      <c r="R51" s="34">
        <v>18</v>
      </c>
      <c r="T51" s="70"/>
      <c r="U51" s="60"/>
      <c r="V51" s="70"/>
      <c r="W51" s="72"/>
      <c r="X51" s="72"/>
      <c r="Y51" s="72"/>
    </row>
    <row r="52" spans="1:25" ht="15" customHeight="1">
      <c r="A52" s="464">
        <v>47</v>
      </c>
      <c r="B52" s="60"/>
      <c r="C52" s="70"/>
      <c r="D52" s="60"/>
      <c r="E52" s="72"/>
      <c r="F52" s="72"/>
      <c r="G52" s="72"/>
      <c r="H52" s="72"/>
      <c r="I52" s="72"/>
      <c r="J52">
        <v>17</v>
      </c>
      <c r="K52" s="28"/>
      <c r="L52" s="29"/>
      <c r="M52" s="28"/>
      <c r="N52" s="30"/>
      <c r="O52" s="30"/>
      <c r="P52" s="30"/>
      <c r="Q52" s="69"/>
      <c r="R52" s="34">
        <v>17</v>
      </c>
      <c r="T52" s="70"/>
      <c r="U52" s="60"/>
      <c r="V52" s="70"/>
      <c r="W52" s="72"/>
      <c r="X52" s="72"/>
      <c r="Y52" s="72"/>
    </row>
    <row r="53" spans="1:25" ht="15" customHeight="1">
      <c r="A53" s="464">
        <v>48</v>
      </c>
      <c r="B53" s="60"/>
      <c r="C53" s="70"/>
      <c r="D53" s="60"/>
      <c r="E53" s="72"/>
      <c r="F53" s="72"/>
      <c r="G53" s="72"/>
      <c r="H53" s="72"/>
      <c r="I53" s="72"/>
      <c r="J53">
        <v>18</v>
      </c>
      <c r="K53" s="28"/>
      <c r="L53" s="29"/>
      <c r="M53" s="28"/>
      <c r="N53" s="30"/>
      <c r="O53" s="30"/>
      <c r="P53" s="30"/>
      <c r="Q53" s="69"/>
      <c r="R53" s="34">
        <v>16</v>
      </c>
      <c r="T53" s="70"/>
      <c r="U53" s="60"/>
      <c r="V53" s="70"/>
      <c r="W53" s="72"/>
      <c r="X53" s="72"/>
      <c r="Y53" s="72"/>
    </row>
    <row r="54" spans="1:25" ht="15" customHeight="1">
      <c r="A54" s="464">
        <v>49</v>
      </c>
      <c r="B54" s="60"/>
      <c r="C54" s="70"/>
      <c r="D54" s="60"/>
      <c r="E54" s="72"/>
      <c r="F54" s="72"/>
      <c r="G54" s="72"/>
      <c r="H54" s="72"/>
      <c r="I54" s="72"/>
      <c r="J54">
        <v>19</v>
      </c>
      <c r="K54" s="28"/>
      <c r="L54" s="29"/>
      <c r="M54" s="28"/>
      <c r="N54" s="30"/>
      <c r="O54" s="30"/>
      <c r="P54" s="30"/>
      <c r="Q54" s="69"/>
      <c r="R54" s="34">
        <v>15</v>
      </c>
      <c r="T54" s="70"/>
      <c r="U54" s="60"/>
      <c r="V54" s="70"/>
      <c r="W54" s="72"/>
      <c r="X54" s="72"/>
      <c r="Y54" s="72"/>
    </row>
    <row r="55" spans="1:25" ht="15" customHeight="1">
      <c r="A55" s="464">
        <v>50</v>
      </c>
      <c r="B55" s="60"/>
      <c r="C55" s="70"/>
      <c r="D55" s="60"/>
      <c r="E55" s="72"/>
      <c r="F55" s="72"/>
      <c r="G55" s="72"/>
      <c r="H55" s="72"/>
      <c r="I55" s="72"/>
      <c r="J55">
        <v>20</v>
      </c>
      <c r="K55" s="28"/>
      <c r="L55" s="29"/>
      <c r="M55" s="28"/>
      <c r="N55" s="30"/>
      <c r="O55" s="30"/>
      <c r="P55" s="30"/>
      <c r="Q55" s="69"/>
      <c r="R55" s="34">
        <v>14</v>
      </c>
      <c r="T55" s="70"/>
      <c r="U55" s="60"/>
      <c r="V55" s="70"/>
      <c r="W55" s="72"/>
      <c r="X55" s="72"/>
      <c r="Y55" s="72"/>
    </row>
    <row r="56" spans="1:25" ht="15" customHeight="1">
      <c r="A56" s="464">
        <v>51</v>
      </c>
      <c r="B56" s="60"/>
      <c r="C56" s="70"/>
      <c r="D56" s="60"/>
      <c r="E56" s="72"/>
      <c r="F56" s="72"/>
      <c r="G56" s="72"/>
      <c r="H56" s="72"/>
      <c r="I56" s="72"/>
      <c r="J56">
        <v>21</v>
      </c>
      <c r="K56" s="28"/>
      <c r="L56" s="29"/>
      <c r="M56" s="28"/>
      <c r="N56" s="30"/>
      <c r="O56" s="30"/>
      <c r="P56" s="30"/>
      <c r="Q56" s="69"/>
      <c r="R56" s="34">
        <v>13</v>
      </c>
      <c r="T56" s="70"/>
      <c r="U56" s="60"/>
      <c r="V56" s="70"/>
      <c r="W56" s="72"/>
      <c r="X56" s="72"/>
      <c r="Y56" s="72"/>
    </row>
    <row r="57" spans="1:25" ht="15" customHeight="1">
      <c r="A57" s="464">
        <v>52</v>
      </c>
      <c r="B57" s="60"/>
      <c r="C57" s="70"/>
      <c r="D57" s="60"/>
      <c r="E57" s="72"/>
      <c r="F57" s="72"/>
      <c r="G57" s="72"/>
      <c r="H57" s="72"/>
      <c r="I57" s="72"/>
      <c r="J57">
        <v>22</v>
      </c>
      <c r="K57" s="28"/>
      <c r="L57" s="29"/>
      <c r="M57" s="28"/>
      <c r="N57" s="30"/>
      <c r="O57" s="30"/>
      <c r="P57" s="30"/>
      <c r="Q57" s="179"/>
      <c r="R57" s="34">
        <v>12</v>
      </c>
      <c r="T57" s="70"/>
      <c r="U57" s="60"/>
      <c r="V57" s="70"/>
      <c r="W57" s="72"/>
      <c r="X57" s="72"/>
      <c r="Y57" s="72"/>
    </row>
    <row r="58" spans="1:25" ht="15" customHeight="1">
      <c r="A58" s="464">
        <v>53</v>
      </c>
      <c r="B58" s="60"/>
      <c r="C58" s="70"/>
      <c r="D58" s="60"/>
      <c r="E58" s="72"/>
      <c r="F58" s="72"/>
      <c r="G58" s="72"/>
      <c r="H58" s="72"/>
      <c r="I58" s="72"/>
      <c r="T58" s="73"/>
      <c r="U58" s="73"/>
      <c r="V58" s="73"/>
      <c r="W58" s="73"/>
      <c r="X58" s="73"/>
      <c r="Y58" s="73"/>
    </row>
    <row r="59" spans="1:25" ht="15" customHeight="1">
      <c r="A59" s="464">
        <v>54</v>
      </c>
      <c r="B59" s="60"/>
      <c r="C59" s="70"/>
      <c r="D59" s="60"/>
      <c r="E59" s="72"/>
      <c r="F59" s="72"/>
      <c r="G59" s="72"/>
      <c r="H59" s="72"/>
      <c r="I59" s="72"/>
      <c r="T59" s="73"/>
      <c r="U59" s="73"/>
      <c r="V59" s="73"/>
      <c r="W59" s="73"/>
      <c r="X59" s="73"/>
      <c r="Y59" s="73"/>
    </row>
    <row r="60" spans="1:25" ht="15" customHeight="1">
      <c r="A60" s="464">
        <v>55</v>
      </c>
      <c r="B60" s="60"/>
      <c r="C60" s="70"/>
      <c r="D60" s="60"/>
      <c r="E60" s="72"/>
      <c r="F60" s="72"/>
      <c r="G60" s="72"/>
      <c r="H60" s="72"/>
      <c r="I60" s="72"/>
      <c r="K60" s="41" t="s">
        <v>108</v>
      </c>
      <c r="M60"/>
      <c r="P60"/>
      <c r="T60" s="78"/>
      <c r="U60" s="73"/>
      <c r="V60" s="73"/>
      <c r="W60" s="73"/>
      <c r="X60" s="73"/>
      <c r="Y60" s="73"/>
    </row>
    <row r="61" spans="1:25" ht="15" customHeight="1">
      <c r="A61" s="464">
        <v>56</v>
      </c>
      <c r="B61" s="60"/>
      <c r="C61" s="70"/>
      <c r="D61" s="60"/>
      <c r="E61" s="72"/>
      <c r="F61" s="72"/>
      <c r="G61" s="72"/>
      <c r="H61" s="72"/>
      <c r="I61" s="72"/>
      <c r="K61"/>
      <c r="M61"/>
      <c r="P61"/>
      <c r="T61" s="73"/>
      <c r="U61" s="73"/>
      <c r="V61" s="73"/>
      <c r="W61" s="73"/>
      <c r="X61" s="73"/>
      <c r="Y61" s="73"/>
    </row>
    <row r="62" spans="1:25" ht="15" customHeight="1">
      <c r="A62" s="464">
        <v>57</v>
      </c>
      <c r="B62" s="60"/>
      <c r="C62" s="70"/>
      <c r="D62" s="60"/>
      <c r="E62" s="72"/>
      <c r="F62" s="72"/>
      <c r="G62" s="72"/>
      <c r="H62" s="72"/>
      <c r="I62" s="72"/>
      <c r="K62" s="42" t="s">
        <v>98</v>
      </c>
      <c r="L62" s="43" t="s">
        <v>47</v>
      </c>
      <c r="M62" s="42" t="s">
        <v>61</v>
      </c>
      <c r="N62" s="44" t="s">
        <v>93</v>
      </c>
      <c r="O62" s="44" t="s">
        <v>48</v>
      </c>
      <c r="P62" s="44" t="s">
        <v>49</v>
      </c>
      <c r="Q62" s="181" t="s">
        <v>284</v>
      </c>
      <c r="T62" s="79"/>
      <c r="U62" s="80"/>
      <c r="V62" s="79"/>
      <c r="W62" s="81"/>
      <c r="X62" s="81"/>
      <c r="Y62" s="81"/>
    </row>
    <row r="63" spans="1:25" ht="15" customHeight="1">
      <c r="A63" s="464">
        <v>58</v>
      </c>
      <c r="B63" s="60"/>
      <c r="C63" s="70"/>
      <c r="D63" s="60"/>
      <c r="E63" s="72"/>
      <c r="F63" s="72"/>
      <c r="G63" s="72"/>
      <c r="H63" s="72"/>
      <c r="I63" s="72"/>
      <c r="J63">
        <v>1</v>
      </c>
      <c r="K63" s="28"/>
      <c r="L63" s="29"/>
      <c r="M63" s="28"/>
      <c r="N63" s="30"/>
      <c r="O63" s="30"/>
      <c r="P63" s="30"/>
      <c r="Q63" s="69"/>
      <c r="R63" s="34">
        <v>40</v>
      </c>
      <c r="T63" s="70"/>
      <c r="U63" s="60"/>
      <c r="V63" s="70"/>
      <c r="W63" s="72"/>
      <c r="X63" s="72"/>
      <c r="Y63" s="72"/>
    </row>
    <row r="64" spans="1:25" ht="15" customHeight="1">
      <c r="A64" s="464">
        <v>59</v>
      </c>
      <c r="B64" s="60"/>
      <c r="C64" s="70"/>
      <c r="D64" s="60"/>
      <c r="E64" s="72"/>
      <c r="F64" s="72"/>
      <c r="G64" s="72"/>
      <c r="H64" s="72"/>
      <c r="I64" s="72"/>
      <c r="J64">
        <v>2</v>
      </c>
      <c r="K64" s="28"/>
      <c r="L64" s="29"/>
      <c r="M64" s="28"/>
      <c r="N64" s="30"/>
      <c r="O64" s="30"/>
      <c r="P64" s="30"/>
      <c r="Q64" s="69"/>
      <c r="R64" s="34">
        <v>35</v>
      </c>
      <c r="T64" s="70"/>
      <c r="U64" s="60"/>
      <c r="V64" s="70"/>
      <c r="W64" s="72"/>
      <c r="X64" s="72"/>
      <c r="Y64" s="72"/>
    </row>
    <row r="65" spans="1:25" ht="15" customHeight="1">
      <c r="A65" s="464">
        <v>60</v>
      </c>
      <c r="B65" s="60"/>
      <c r="C65" s="70"/>
      <c r="D65" s="60"/>
      <c r="E65" s="72"/>
      <c r="F65" s="72"/>
      <c r="G65" s="72"/>
      <c r="H65" s="72"/>
      <c r="I65" s="72"/>
      <c r="J65">
        <v>3</v>
      </c>
      <c r="K65" s="28"/>
      <c r="L65" s="29"/>
      <c r="M65" s="28"/>
      <c r="N65" s="30"/>
      <c r="O65" s="30"/>
      <c r="P65" s="30"/>
      <c r="Q65" s="69"/>
      <c r="R65" s="34">
        <v>32</v>
      </c>
      <c r="T65" s="70"/>
      <c r="U65" s="60"/>
      <c r="V65" s="70"/>
      <c r="W65" s="72"/>
      <c r="X65" s="72"/>
      <c r="Y65" s="72"/>
    </row>
    <row r="66" spans="1:25" ht="15" customHeight="1">
      <c r="A66" s="464">
        <v>61</v>
      </c>
      <c r="B66" s="60"/>
      <c r="C66" s="70"/>
      <c r="D66" s="60"/>
      <c r="E66" s="72"/>
      <c r="F66" s="72"/>
      <c r="G66" s="72"/>
      <c r="H66" s="72"/>
      <c r="I66" s="72"/>
      <c r="J66">
        <v>4</v>
      </c>
      <c r="K66" s="28"/>
      <c r="L66" s="29"/>
      <c r="M66" s="28"/>
      <c r="N66" s="30"/>
      <c r="O66" s="30"/>
      <c r="P66" s="30"/>
      <c r="Q66" s="69"/>
      <c r="R66" s="34">
        <v>30</v>
      </c>
      <c r="T66" s="70"/>
      <c r="U66" s="60"/>
      <c r="V66" s="70"/>
      <c r="W66" s="72"/>
      <c r="X66" s="72"/>
      <c r="Y66" s="72"/>
    </row>
    <row r="67" spans="1:25" ht="15" customHeight="1">
      <c r="A67" s="464">
        <v>62</v>
      </c>
      <c r="B67" s="60"/>
      <c r="C67" s="70"/>
      <c r="D67" s="60"/>
      <c r="E67" s="72"/>
      <c r="F67" s="72"/>
      <c r="G67" s="72"/>
      <c r="H67" s="72"/>
      <c r="I67" s="72"/>
      <c r="J67">
        <v>5</v>
      </c>
      <c r="K67" s="28"/>
      <c r="L67" s="68"/>
      <c r="M67" s="28"/>
      <c r="N67" s="30"/>
      <c r="O67" s="30"/>
      <c r="P67" s="30"/>
      <c r="Q67" s="69"/>
      <c r="R67" s="34">
        <v>29</v>
      </c>
      <c r="T67" s="70"/>
      <c r="U67" s="60"/>
      <c r="V67" s="70"/>
      <c r="W67" s="72"/>
      <c r="X67" s="72"/>
      <c r="Y67" s="72"/>
    </row>
    <row r="68" spans="1:25" ht="15" customHeight="1">
      <c r="A68" s="464">
        <v>63</v>
      </c>
      <c r="B68" s="60"/>
      <c r="C68" s="70"/>
      <c r="D68" s="60"/>
      <c r="E68" s="72"/>
      <c r="F68" s="72"/>
      <c r="G68" s="72"/>
      <c r="H68" s="72"/>
      <c r="I68" s="72"/>
      <c r="J68">
        <v>6</v>
      </c>
      <c r="K68" s="28"/>
      <c r="L68" s="29"/>
      <c r="M68" s="28"/>
      <c r="N68" s="30"/>
      <c r="O68" s="30"/>
      <c r="P68" s="30"/>
      <c r="Q68" s="69"/>
      <c r="R68" s="34">
        <v>28</v>
      </c>
      <c r="T68" s="70"/>
      <c r="U68" s="60"/>
      <c r="V68" s="70"/>
      <c r="W68" s="72"/>
      <c r="X68" s="72"/>
      <c r="Y68" s="72"/>
    </row>
    <row r="69" spans="1:25" ht="15" customHeight="1">
      <c r="A69" s="464">
        <v>64</v>
      </c>
      <c r="B69" s="60"/>
      <c r="C69" s="70"/>
      <c r="D69" s="60"/>
      <c r="E69" s="72"/>
      <c r="F69" s="72"/>
      <c r="G69" s="72"/>
      <c r="H69" s="72"/>
      <c r="I69" s="72"/>
      <c r="J69">
        <v>7</v>
      </c>
      <c r="K69" s="28"/>
      <c r="L69" s="29"/>
      <c r="M69" s="28"/>
      <c r="N69" s="30"/>
      <c r="O69" s="30"/>
      <c r="P69" s="30"/>
      <c r="Q69" s="69"/>
      <c r="R69" s="34">
        <v>27</v>
      </c>
      <c r="T69" s="70"/>
      <c r="U69" s="60"/>
      <c r="V69" s="70"/>
      <c r="W69" s="72"/>
      <c r="X69" s="72"/>
      <c r="Y69" s="72"/>
    </row>
    <row r="70" spans="1:25" ht="15" customHeight="1">
      <c r="A70" s="464">
        <v>65</v>
      </c>
      <c r="B70" s="60"/>
      <c r="C70" s="70"/>
      <c r="D70" s="60"/>
      <c r="E70" s="72"/>
      <c r="F70" s="72"/>
      <c r="G70" s="72"/>
      <c r="H70" s="72"/>
      <c r="I70" s="72"/>
      <c r="J70">
        <v>8</v>
      </c>
      <c r="K70" s="28"/>
      <c r="L70" s="29"/>
      <c r="M70" s="28"/>
      <c r="N70" s="30"/>
      <c r="O70" s="30"/>
      <c r="P70" s="30"/>
      <c r="Q70" s="69"/>
      <c r="R70" s="34">
        <v>26</v>
      </c>
      <c r="T70" s="70"/>
      <c r="U70" s="60"/>
      <c r="V70" s="70"/>
      <c r="W70" s="72"/>
      <c r="X70" s="72"/>
      <c r="Y70" s="72"/>
    </row>
    <row r="71" spans="1:25" ht="15" customHeight="1">
      <c r="A71" s="464">
        <v>66</v>
      </c>
      <c r="B71" s="60"/>
      <c r="C71" s="70"/>
      <c r="D71" s="60"/>
      <c r="E71" s="72"/>
      <c r="F71" s="72"/>
      <c r="G71" s="72"/>
      <c r="H71" s="72"/>
      <c r="I71" s="72"/>
      <c r="J71">
        <v>9</v>
      </c>
      <c r="K71" s="28"/>
      <c r="L71" s="29"/>
      <c r="M71" s="28"/>
      <c r="N71" s="30"/>
      <c r="O71" s="30"/>
      <c r="P71" s="30"/>
      <c r="Q71" s="69"/>
      <c r="R71" s="34">
        <v>25</v>
      </c>
      <c r="T71" s="70"/>
      <c r="U71" s="60"/>
      <c r="V71" s="70"/>
      <c r="W71" s="72"/>
      <c r="X71" s="72"/>
      <c r="Y71" s="72"/>
    </row>
    <row r="72" spans="1:25" ht="15" customHeight="1">
      <c r="A72" s="464">
        <v>67</v>
      </c>
      <c r="B72" s="60"/>
      <c r="C72" s="70"/>
      <c r="D72" s="60"/>
      <c r="E72" s="72"/>
      <c r="F72" s="72"/>
      <c r="G72" s="72"/>
      <c r="H72" s="72"/>
      <c r="I72" s="72"/>
      <c r="J72">
        <v>10</v>
      </c>
      <c r="K72" s="28"/>
      <c r="L72" s="29"/>
      <c r="M72" s="28"/>
      <c r="N72" s="30"/>
      <c r="O72" s="30"/>
      <c r="P72" s="30"/>
      <c r="Q72" s="69"/>
      <c r="R72" s="34">
        <v>24</v>
      </c>
      <c r="T72" s="70"/>
      <c r="U72" s="60"/>
      <c r="V72" s="70"/>
      <c r="W72" s="72"/>
      <c r="X72" s="72"/>
      <c r="Y72" s="72"/>
    </row>
    <row r="73" spans="1:25" ht="15" customHeight="1">
      <c r="A73" s="464">
        <v>68</v>
      </c>
      <c r="B73" s="60"/>
      <c r="C73" s="70"/>
      <c r="D73" s="60"/>
      <c r="E73" s="72"/>
      <c r="F73" s="72"/>
      <c r="G73" s="72"/>
      <c r="H73" s="72"/>
      <c r="I73" s="72"/>
      <c r="J73">
        <v>11</v>
      </c>
      <c r="K73" s="28"/>
      <c r="L73" s="29"/>
      <c r="M73" s="28"/>
      <c r="N73" s="30"/>
      <c r="O73" s="30"/>
      <c r="P73" s="30"/>
      <c r="Q73" s="69"/>
      <c r="R73" s="34">
        <v>23</v>
      </c>
      <c r="T73" s="70"/>
      <c r="U73" s="60"/>
      <c r="V73" s="70"/>
      <c r="W73" s="72"/>
      <c r="X73" s="72"/>
      <c r="Y73" s="72"/>
    </row>
    <row r="74" spans="1:25" ht="15" customHeight="1">
      <c r="A74" s="464">
        <v>69</v>
      </c>
      <c r="B74" s="60"/>
      <c r="C74" s="70"/>
      <c r="D74" s="60"/>
      <c r="E74" s="72"/>
      <c r="F74" s="72"/>
      <c r="G74" s="72"/>
      <c r="H74" s="72"/>
      <c r="I74" s="72"/>
      <c r="J74">
        <v>12</v>
      </c>
      <c r="K74" s="28"/>
      <c r="L74" s="29"/>
      <c r="M74" s="28"/>
      <c r="N74" s="30"/>
      <c r="O74" s="30"/>
      <c r="P74" s="30"/>
      <c r="Q74" s="69"/>
      <c r="R74" s="34">
        <v>22</v>
      </c>
      <c r="T74" s="70"/>
      <c r="U74" s="60"/>
      <c r="V74" s="70"/>
      <c r="W74" s="72"/>
      <c r="X74" s="72"/>
      <c r="Y74" s="72"/>
    </row>
    <row r="75" spans="1:25" ht="15" customHeight="1">
      <c r="A75" s="464">
        <v>70</v>
      </c>
      <c r="B75" s="60"/>
      <c r="C75" s="70"/>
      <c r="D75" s="60"/>
      <c r="E75" s="72"/>
      <c r="F75" s="72"/>
      <c r="G75" s="72"/>
      <c r="H75" s="72"/>
      <c r="I75" s="72"/>
      <c r="J75">
        <v>13</v>
      </c>
      <c r="K75" s="28"/>
      <c r="L75" s="29"/>
      <c r="M75" s="28"/>
      <c r="N75" s="30"/>
      <c r="O75" s="30"/>
      <c r="P75" s="30"/>
      <c r="Q75" s="69"/>
      <c r="R75" s="34">
        <v>21</v>
      </c>
      <c r="T75" s="70"/>
      <c r="U75" s="60"/>
      <c r="V75" s="70"/>
      <c r="W75" s="72"/>
      <c r="X75" s="72"/>
      <c r="Y75" s="72"/>
    </row>
    <row r="76" spans="1:25" ht="15" customHeight="1">
      <c r="A76" s="464">
        <v>71</v>
      </c>
      <c r="B76" s="60"/>
      <c r="C76" s="70"/>
      <c r="D76" s="60"/>
      <c r="E76" s="72"/>
      <c r="F76" s="72"/>
      <c r="G76" s="72"/>
      <c r="H76" s="72"/>
      <c r="I76" s="72"/>
      <c r="J76">
        <v>14</v>
      </c>
      <c r="K76" s="28"/>
      <c r="L76" s="29"/>
      <c r="M76" s="28"/>
      <c r="N76" s="30"/>
      <c r="O76" s="30"/>
      <c r="P76" s="30"/>
      <c r="Q76" s="69"/>
      <c r="R76" s="34">
        <v>20</v>
      </c>
      <c r="T76" s="70"/>
      <c r="U76" s="60"/>
      <c r="V76" s="70"/>
      <c r="W76" s="72"/>
      <c r="X76" s="72"/>
      <c r="Y76" s="72"/>
    </row>
    <row r="77" spans="1:25" ht="15" customHeight="1">
      <c r="A77" s="464">
        <v>72</v>
      </c>
      <c r="B77" s="60"/>
      <c r="C77" s="70"/>
      <c r="D77" s="60"/>
      <c r="E77" s="72"/>
      <c r="F77" s="72"/>
      <c r="G77" s="72"/>
      <c r="H77" s="72"/>
      <c r="I77" s="72"/>
      <c r="J77">
        <v>15</v>
      </c>
      <c r="K77" s="28"/>
      <c r="L77" s="29"/>
      <c r="M77" s="28"/>
      <c r="N77" s="30"/>
      <c r="O77" s="30"/>
      <c r="P77" s="30"/>
      <c r="Q77" s="69"/>
      <c r="R77" s="34">
        <v>19</v>
      </c>
      <c r="T77" s="70"/>
      <c r="U77" s="60"/>
      <c r="V77" s="70"/>
      <c r="W77" s="72"/>
      <c r="X77" s="72"/>
      <c r="Y77" s="72"/>
    </row>
    <row r="78" spans="1:25" ht="15" customHeight="1">
      <c r="A78" s="464">
        <v>73</v>
      </c>
      <c r="B78" s="60"/>
      <c r="C78" s="70"/>
      <c r="D78" s="60"/>
      <c r="E78" s="72"/>
      <c r="F78" s="72"/>
      <c r="G78" s="72"/>
      <c r="H78" s="72"/>
      <c r="I78" s="72"/>
      <c r="J78">
        <v>16</v>
      </c>
      <c r="K78" s="28"/>
      <c r="L78" s="29"/>
      <c r="M78" s="28"/>
      <c r="N78" s="30"/>
      <c r="O78" s="30"/>
      <c r="P78" s="30"/>
      <c r="Q78" s="69"/>
      <c r="R78" s="34">
        <v>18</v>
      </c>
      <c r="T78" s="70"/>
      <c r="U78" s="60"/>
      <c r="V78" s="70"/>
      <c r="W78" s="72"/>
      <c r="X78" s="72"/>
      <c r="Y78" s="72"/>
    </row>
    <row r="79" spans="1:25" ht="15" customHeight="1">
      <c r="A79" s="464">
        <v>74</v>
      </c>
      <c r="B79" s="60"/>
      <c r="C79" s="70"/>
      <c r="D79" s="60"/>
      <c r="E79" s="72"/>
      <c r="F79" s="72"/>
      <c r="G79" s="72"/>
      <c r="H79" s="72"/>
      <c r="I79" s="72"/>
      <c r="J79">
        <v>17</v>
      </c>
      <c r="K79" s="28"/>
      <c r="L79" s="29"/>
      <c r="M79" s="28"/>
      <c r="N79" s="30"/>
      <c r="O79" s="30"/>
      <c r="P79" s="30"/>
      <c r="Q79" s="69"/>
      <c r="R79" s="34">
        <v>17</v>
      </c>
      <c r="T79" s="70"/>
      <c r="U79" s="60"/>
      <c r="V79" s="70"/>
      <c r="W79" s="72"/>
      <c r="X79" s="72"/>
      <c r="Y79" s="72"/>
    </row>
    <row r="80" spans="1:25" ht="15" customHeight="1">
      <c r="A80" s="464">
        <v>75</v>
      </c>
      <c r="B80" s="60"/>
      <c r="C80" s="70"/>
      <c r="D80" s="60"/>
      <c r="E80" s="72"/>
      <c r="F80" s="72"/>
      <c r="G80" s="72"/>
      <c r="H80" s="72"/>
      <c r="I80" s="72"/>
      <c r="J80">
        <v>18</v>
      </c>
      <c r="K80" s="28"/>
      <c r="L80" s="29"/>
      <c r="M80" s="28"/>
      <c r="N80" s="30"/>
      <c r="O80" s="30"/>
      <c r="P80" s="51"/>
      <c r="Q80" s="55"/>
      <c r="R80" s="34">
        <v>16</v>
      </c>
      <c r="T80" s="70"/>
      <c r="U80" s="60"/>
      <c r="V80" s="70"/>
      <c r="W80" s="72"/>
      <c r="X80" s="72"/>
      <c r="Y80" s="72"/>
    </row>
    <row r="81" spans="1:25" ht="15" customHeight="1">
      <c r="A81" s="464">
        <v>76</v>
      </c>
      <c r="B81" s="60"/>
      <c r="C81" s="70"/>
      <c r="D81" s="60"/>
      <c r="E81" s="72"/>
      <c r="F81" s="72"/>
      <c r="G81" s="72"/>
      <c r="H81" s="72"/>
      <c r="I81" s="72"/>
      <c r="J81">
        <v>19</v>
      </c>
      <c r="K81" s="28"/>
      <c r="L81" s="29"/>
      <c r="M81" s="28"/>
      <c r="N81" s="30"/>
      <c r="O81" s="30"/>
      <c r="P81" s="51"/>
      <c r="Q81" s="55"/>
      <c r="R81" s="34">
        <v>15</v>
      </c>
      <c r="T81" s="70"/>
      <c r="U81" s="60"/>
      <c r="V81" s="70"/>
      <c r="W81" s="72"/>
      <c r="X81" s="72"/>
      <c r="Y81" s="72"/>
    </row>
    <row r="82" spans="1:25" ht="15" customHeight="1">
      <c r="A82" s="464">
        <v>77</v>
      </c>
      <c r="B82" s="60"/>
      <c r="C82" s="70"/>
      <c r="D82" s="60"/>
      <c r="E82" s="72"/>
      <c r="F82" s="72"/>
      <c r="G82" s="72"/>
      <c r="H82" s="72"/>
      <c r="I82" s="72"/>
      <c r="J82">
        <v>20</v>
      </c>
      <c r="K82" s="28"/>
      <c r="L82" s="29"/>
      <c r="M82" s="28"/>
      <c r="N82" s="30"/>
      <c r="O82" s="30"/>
      <c r="P82" s="51"/>
      <c r="Q82" s="55"/>
      <c r="R82" s="34">
        <v>14</v>
      </c>
      <c r="T82" s="70"/>
      <c r="U82" s="60"/>
      <c r="V82" s="70"/>
      <c r="W82" s="72"/>
      <c r="X82" s="72"/>
      <c r="Y82" s="72"/>
    </row>
    <row r="83" spans="1:25" ht="15" customHeight="1">
      <c r="A83" s="464">
        <v>78</v>
      </c>
      <c r="B83" s="60"/>
      <c r="C83" s="70"/>
      <c r="D83" s="60"/>
      <c r="E83" s="72"/>
      <c r="F83" s="72"/>
      <c r="G83" s="72"/>
      <c r="H83" s="72"/>
      <c r="I83" s="72"/>
      <c r="J83">
        <v>21</v>
      </c>
      <c r="K83" s="28"/>
      <c r="L83" s="29"/>
      <c r="M83" s="28"/>
      <c r="N83" s="30"/>
      <c r="O83" s="30"/>
      <c r="P83" s="51"/>
      <c r="Q83" s="55"/>
      <c r="R83" s="34">
        <v>13</v>
      </c>
      <c r="T83" s="70"/>
      <c r="U83" s="60"/>
      <c r="V83" s="70"/>
      <c r="W83" s="72"/>
      <c r="X83" s="72"/>
      <c r="Y83" s="72"/>
    </row>
    <row r="84" spans="1:25" ht="15" customHeight="1">
      <c r="A84" s="464">
        <v>79</v>
      </c>
      <c r="B84" s="60"/>
      <c r="C84" s="70"/>
      <c r="D84" s="60"/>
      <c r="E84" s="72"/>
      <c r="F84" s="72"/>
      <c r="G84" s="72"/>
      <c r="H84" s="72"/>
      <c r="I84" s="72"/>
      <c r="J84">
        <v>22</v>
      </c>
      <c r="K84" s="28"/>
      <c r="L84" s="29"/>
      <c r="M84" s="28"/>
      <c r="N84" s="30"/>
      <c r="O84" s="30"/>
      <c r="P84" s="51"/>
      <c r="Q84" s="55"/>
      <c r="R84" s="34">
        <v>12</v>
      </c>
      <c r="T84" s="70"/>
      <c r="U84" s="60"/>
      <c r="V84" s="70"/>
      <c r="W84" s="72"/>
      <c r="X84" s="72"/>
      <c r="Y84" s="72"/>
    </row>
    <row r="85" spans="1:25" ht="15" customHeight="1">
      <c r="A85" s="464">
        <v>80</v>
      </c>
      <c r="B85" s="60"/>
      <c r="C85" s="70"/>
      <c r="D85" s="60"/>
      <c r="E85" s="72"/>
      <c r="F85" s="72"/>
      <c r="G85" s="72"/>
      <c r="H85" s="72"/>
      <c r="I85" s="72"/>
      <c r="T85" s="70"/>
      <c r="U85" s="60"/>
      <c r="V85" s="70"/>
      <c r="W85" s="72"/>
      <c r="X85" s="72"/>
      <c r="Y85" s="72"/>
    </row>
    <row r="86" spans="1:25" ht="15" customHeight="1">
      <c r="A86" s="464">
        <v>81</v>
      </c>
      <c r="B86" s="60"/>
      <c r="C86" s="70"/>
      <c r="D86" s="60"/>
      <c r="E86" s="72"/>
      <c r="F86" s="72"/>
      <c r="G86" s="72"/>
      <c r="H86" s="72"/>
      <c r="I86" s="72"/>
      <c r="T86" s="73"/>
      <c r="U86" s="73"/>
      <c r="V86" s="73"/>
      <c r="W86" s="73"/>
      <c r="X86" s="73"/>
      <c r="Y86" s="73"/>
    </row>
    <row r="87" spans="1:25" ht="15" customHeight="1">
      <c r="A87" s="464">
        <v>82</v>
      </c>
      <c r="B87" s="60"/>
      <c r="C87" s="70"/>
      <c r="D87" s="60"/>
      <c r="E87" s="72"/>
      <c r="F87" s="72"/>
      <c r="G87" s="72"/>
      <c r="H87" s="72"/>
      <c r="I87" s="72"/>
      <c r="K87" s="41" t="s">
        <v>109</v>
      </c>
      <c r="M87"/>
      <c r="P87"/>
      <c r="T87" s="78"/>
      <c r="U87" s="73"/>
      <c r="V87" s="73"/>
      <c r="W87" s="73"/>
      <c r="X87" s="73"/>
      <c r="Y87" s="73"/>
    </row>
    <row r="88" spans="1:25" ht="15" customHeight="1">
      <c r="A88" s="464">
        <v>83</v>
      </c>
      <c r="B88" s="60"/>
      <c r="C88" s="70"/>
      <c r="D88" s="60"/>
      <c r="E88" s="72"/>
      <c r="F88" s="72"/>
      <c r="G88" s="72"/>
      <c r="H88" s="72"/>
      <c r="I88" s="72"/>
      <c r="K88"/>
      <c r="M88"/>
      <c r="P88"/>
      <c r="T88" s="73"/>
      <c r="U88" s="73"/>
      <c r="V88" s="73"/>
      <c r="W88" s="73"/>
      <c r="X88" s="73"/>
      <c r="Y88" s="73"/>
    </row>
    <row r="89" spans="1:25" ht="15" customHeight="1">
      <c r="A89" s="464">
        <v>84</v>
      </c>
      <c r="B89" s="60"/>
      <c r="C89" s="70"/>
      <c r="D89" s="60"/>
      <c r="E89" s="72"/>
      <c r="F89" s="72"/>
      <c r="G89" s="72"/>
      <c r="H89" s="72"/>
      <c r="I89" s="72"/>
      <c r="K89" s="42" t="s">
        <v>98</v>
      </c>
      <c r="L89" s="43" t="s">
        <v>47</v>
      </c>
      <c r="M89" s="42" t="s">
        <v>61</v>
      </c>
      <c r="N89" s="44" t="s">
        <v>93</v>
      </c>
      <c r="O89" s="44" t="s">
        <v>48</v>
      </c>
      <c r="P89" s="44" t="s">
        <v>49</v>
      </c>
      <c r="Q89" s="181" t="s">
        <v>284</v>
      </c>
      <c r="T89" s="79"/>
      <c r="U89" s="80"/>
      <c r="V89" s="79"/>
      <c r="W89" s="81"/>
      <c r="X89" s="81"/>
      <c r="Y89" s="81"/>
    </row>
    <row r="90" spans="1:25" ht="15" customHeight="1">
      <c r="A90" s="464">
        <v>85</v>
      </c>
      <c r="B90" s="60"/>
      <c r="C90" s="70"/>
      <c r="D90" s="60"/>
      <c r="E90" s="72"/>
      <c r="F90" s="72"/>
      <c r="G90" s="72"/>
      <c r="H90" s="72"/>
      <c r="I90" s="72"/>
      <c r="J90">
        <v>1</v>
      </c>
      <c r="K90" s="28"/>
      <c r="L90" s="29"/>
      <c r="M90" s="28"/>
      <c r="N90" s="30"/>
      <c r="O90" s="30"/>
      <c r="P90" s="30"/>
      <c r="Q90" s="69"/>
      <c r="R90" s="34">
        <v>40</v>
      </c>
      <c r="T90" s="70"/>
      <c r="U90" s="60"/>
      <c r="V90" s="70"/>
      <c r="W90" s="72"/>
      <c r="X90" s="72"/>
      <c r="Y90" s="72"/>
    </row>
    <row r="91" spans="1:25" ht="15" customHeight="1">
      <c r="A91" s="464">
        <v>86</v>
      </c>
      <c r="B91" s="60"/>
      <c r="C91" s="70"/>
      <c r="D91" s="60"/>
      <c r="E91" s="72"/>
      <c r="F91" s="72"/>
      <c r="G91" s="72"/>
      <c r="H91" s="72"/>
      <c r="I91" s="72"/>
      <c r="J91">
        <v>2</v>
      </c>
      <c r="K91" s="28"/>
      <c r="L91" s="29"/>
      <c r="M91" s="28"/>
      <c r="N91" s="30"/>
      <c r="O91" s="30"/>
      <c r="P91" s="30"/>
      <c r="Q91" s="69"/>
      <c r="R91" s="34">
        <v>35</v>
      </c>
      <c r="T91" s="70"/>
      <c r="U91" s="60"/>
      <c r="V91" s="70"/>
      <c r="W91" s="72"/>
      <c r="X91" s="72"/>
      <c r="Y91" s="72"/>
    </row>
    <row r="92" spans="1:25" ht="15" customHeight="1">
      <c r="A92" s="464">
        <v>87</v>
      </c>
      <c r="B92" s="60"/>
      <c r="C92" s="70"/>
      <c r="D92" s="60"/>
      <c r="E92" s="72"/>
      <c r="F92" s="72"/>
      <c r="G92" s="72"/>
      <c r="H92" s="72"/>
      <c r="I92" s="72"/>
      <c r="J92">
        <v>3</v>
      </c>
      <c r="K92" s="28"/>
      <c r="L92" s="29"/>
      <c r="M92" s="28"/>
      <c r="N92" s="30"/>
      <c r="O92" s="30"/>
      <c r="P92" s="30"/>
      <c r="Q92" s="69"/>
      <c r="R92" s="34">
        <v>32</v>
      </c>
      <c r="T92" s="70"/>
      <c r="U92" s="60"/>
      <c r="V92" s="70"/>
      <c r="W92" s="72"/>
      <c r="X92" s="72"/>
      <c r="Y92" s="72"/>
    </row>
    <row r="93" spans="1:25" ht="15" customHeight="1">
      <c r="A93" s="464">
        <v>88</v>
      </c>
      <c r="B93" s="60"/>
      <c r="C93" s="70"/>
      <c r="D93" s="60"/>
      <c r="E93" s="72"/>
      <c r="F93" s="72"/>
      <c r="G93" s="72"/>
      <c r="H93" s="72"/>
      <c r="I93" s="72"/>
      <c r="J93">
        <v>4</v>
      </c>
      <c r="K93" s="28"/>
      <c r="L93" s="29"/>
      <c r="M93" s="28"/>
      <c r="N93" s="30"/>
      <c r="O93" s="30"/>
      <c r="P93" s="30"/>
      <c r="Q93" s="69"/>
      <c r="R93" s="34">
        <v>30</v>
      </c>
      <c r="T93" s="70"/>
      <c r="U93" s="60"/>
      <c r="V93" s="70"/>
      <c r="W93" s="72"/>
      <c r="X93" s="72"/>
      <c r="Y93" s="72"/>
    </row>
    <row r="94" spans="1:25" ht="15" customHeight="1">
      <c r="A94" s="464">
        <v>89</v>
      </c>
      <c r="B94" s="60"/>
      <c r="C94" s="70"/>
      <c r="D94" s="60"/>
      <c r="E94" s="72"/>
      <c r="F94" s="72"/>
      <c r="G94" s="72"/>
      <c r="H94" s="72"/>
      <c r="I94" s="72"/>
      <c r="J94">
        <v>5</v>
      </c>
      <c r="K94" s="28"/>
      <c r="L94" s="29"/>
      <c r="M94" s="28"/>
      <c r="N94" s="30"/>
      <c r="O94" s="30"/>
      <c r="P94" s="30"/>
      <c r="Q94" s="69"/>
      <c r="R94" s="34">
        <v>29</v>
      </c>
      <c r="T94" s="70"/>
      <c r="U94" s="60"/>
      <c r="V94" s="70"/>
      <c r="W94" s="72"/>
      <c r="X94" s="72"/>
      <c r="Y94" s="72"/>
    </row>
    <row r="95" spans="1:25" ht="15" customHeight="1">
      <c r="A95" s="465">
        <v>90</v>
      </c>
      <c r="B95" s="60"/>
      <c r="C95" s="70"/>
      <c r="D95" s="60"/>
      <c r="E95" s="72"/>
      <c r="F95" s="72"/>
      <c r="G95" s="72"/>
      <c r="H95" s="72"/>
      <c r="I95" s="72"/>
      <c r="J95">
        <v>6</v>
      </c>
      <c r="K95" s="28"/>
      <c r="L95" s="29"/>
      <c r="M95" s="28"/>
      <c r="N95" s="30"/>
      <c r="O95" s="30"/>
      <c r="P95" s="30"/>
      <c r="Q95" s="69"/>
      <c r="R95" s="34">
        <v>28</v>
      </c>
      <c r="T95" s="70"/>
      <c r="U95" s="60"/>
      <c r="V95" s="70"/>
      <c r="W95" s="72"/>
      <c r="X95" s="72"/>
      <c r="Y95" s="72"/>
    </row>
    <row r="96" spans="1:25" ht="15" customHeight="1">
      <c r="A96" s="39"/>
      <c r="B96" s="60"/>
      <c r="C96" s="70"/>
      <c r="D96" s="60"/>
      <c r="E96" s="72"/>
      <c r="F96" s="72"/>
      <c r="G96" s="72"/>
      <c r="H96" s="72"/>
      <c r="I96" s="72"/>
      <c r="J96">
        <v>7</v>
      </c>
      <c r="K96" s="28"/>
      <c r="L96" s="29"/>
      <c r="M96" s="28"/>
      <c r="N96" s="30"/>
      <c r="O96" s="30"/>
      <c r="P96" s="30"/>
      <c r="Q96" s="69"/>
      <c r="R96" s="34">
        <v>27</v>
      </c>
      <c r="T96" s="70"/>
      <c r="U96" s="60"/>
      <c r="V96" s="70"/>
      <c r="W96" s="72"/>
      <c r="X96" s="72"/>
      <c r="Y96" s="72"/>
    </row>
    <row r="97" spans="1:25" ht="15" customHeight="1">
      <c r="A97" s="39"/>
      <c r="B97" s="60"/>
      <c r="C97" s="70"/>
      <c r="D97" s="60"/>
      <c r="E97" s="72"/>
      <c r="F97" s="72"/>
      <c r="G97" s="72"/>
      <c r="H97" s="72"/>
      <c r="I97" s="72"/>
      <c r="J97">
        <v>8</v>
      </c>
      <c r="K97" s="28"/>
      <c r="L97" s="29"/>
      <c r="M97" s="28"/>
      <c r="N97" s="30"/>
      <c r="O97" s="30"/>
      <c r="P97" s="30"/>
      <c r="Q97" s="69"/>
      <c r="R97" s="34">
        <v>26</v>
      </c>
      <c r="T97" s="70"/>
      <c r="U97" s="60"/>
      <c r="V97" s="70"/>
      <c r="W97" s="72"/>
      <c r="X97" s="72"/>
      <c r="Y97" s="72"/>
    </row>
    <row r="98" spans="1:25" ht="15" customHeight="1">
      <c r="A98" s="39"/>
      <c r="B98" s="60"/>
      <c r="C98" s="70"/>
      <c r="D98" s="60"/>
      <c r="E98" s="72"/>
      <c r="F98" s="72"/>
      <c r="G98" s="72"/>
      <c r="H98" s="72"/>
      <c r="I98" s="72"/>
      <c r="J98">
        <v>9</v>
      </c>
      <c r="K98" s="28"/>
      <c r="L98" s="29"/>
      <c r="M98" s="28"/>
      <c r="N98" s="30"/>
      <c r="O98" s="30"/>
      <c r="P98" s="30"/>
      <c r="Q98" s="69"/>
      <c r="R98" s="34">
        <v>25</v>
      </c>
      <c r="T98" s="70"/>
      <c r="U98" s="60"/>
      <c r="V98" s="70"/>
      <c r="W98" s="72"/>
      <c r="X98" s="72"/>
      <c r="Y98" s="72"/>
    </row>
    <row r="99" spans="1:25" ht="15" customHeight="1">
      <c r="A99" s="39"/>
      <c r="B99" s="60"/>
      <c r="C99" s="70"/>
      <c r="D99" s="60"/>
      <c r="E99" s="72"/>
      <c r="F99" s="72"/>
      <c r="G99" s="72"/>
      <c r="H99" s="72"/>
      <c r="I99" s="72"/>
      <c r="J99">
        <v>10</v>
      </c>
      <c r="K99" s="28"/>
      <c r="L99" s="29"/>
      <c r="M99" s="28"/>
      <c r="N99" s="30"/>
      <c r="O99" s="30"/>
      <c r="P99" s="30"/>
      <c r="Q99" s="69"/>
      <c r="R99" s="34">
        <v>24</v>
      </c>
      <c r="T99" s="70"/>
      <c r="U99" s="60"/>
      <c r="V99" s="70"/>
      <c r="W99" s="72"/>
      <c r="X99" s="72"/>
      <c r="Y99" s="72"/>
    </row>
    <row r="100" spans="1:25" ht="15" customHeight="1">
      <c r="A100" s="39"/>
      <c r="B100" s="60"/>
      <c r="C100" s="70"/>
      <c r="D100" s="60"/>
      <c r="E100" s="72"/>
      <c r="F100" s="72"/>
      <c r="G100" s="72"/>
      <c r="H100" s="72"/>
      <c r="I100" s="72"/>
      <c r="J100">
        <v>11</v>
      </c>
      <c r="K100" s="28"/>
      <c r="L100" s="29"/>
      <c r="M100" s="28"/>
      <c r="N100" s="30"/>
      <c r="O100" s="30"/>
      <c r="P100" s="51"/>
      <c r="Q100" s="55"/>
      <c r="R100" s="34">
        <v>23</v>
      </c>
      <c r="T100" s="70"/>
      <c r="U100" s="60"/>
      <c r="V100" s="70"/>
      <c r="W100" s="72"/>
      <c r="X100" s="72"/>
      <c r="Y100" s="72"/>
    </row>
    <row r="101" spans="1:25" ht="15" customHeight="1">
      <c r="A101" s="39"/>
      <c r="B101" s="60"/>
      <c r="C101" s="70"/>
      <c r="D101" s="60"/>
      <c r="E101" s="72"/>
      <c r="F101" s="72"/>
      <c r="G101" s="72"/>
      <c r="H101" s="72"/>
      <c r="I101" s="72"/>
      <c r="J101">
        <v>12</v>
      </c>
      <c r="K101" s="28"/>
      <c r="L101" s="29"/>
      <c r="M101" s="28"/>
      <c r="N101" s="30"/>
      <c r="O101" s="30"/>
      <c r="P101" s="51"/>
      <c r="Q101" s="55"/>
      <c r="R101" s="34">
        <v>22</v>
      </c>
      <c r="T101" s="70"/>
      <c r="U101" s="60"/>
      <c r="V101" s="70"/>
      <c r="W101" s="72"/>
      <c r="X101" s="72"/>
      <c r="Y101" s="72"/>
    </row>
    <row r="102" spans="1:25" ht="15" customHeight="1">
      <c r="A102" s="35"/>
      <c r="B102" s="75"/>
      <c r="C102" s="73"/>
      <c r="D102" s="73"/>
      <c r="E102" s="73"/>
      <c r="F102" s="73"/>
      <c r="G102" s="73"/>
      <c r="H102" s="73"/>
      <c r="I102" s="73"/>
      <c r="J102">
        <v>13</v>
      </c>
      <c r="K102" s="28"/>
      <c r="L102" s="29"/>
      <c r="M102" s="28"/>
      <c r="N102" s="30"/>
      <c r="O102" s="30"/>
      <c r="P102" s="51"/>
      <c r="Q102" s="55"/>
      <c r="R102" s="34">
        <v>21</v>
      </c>
      <c r="T102" s="70"/>
      <c r="U102" s="60"/>
      <c r="V102" s="70"/>
      <c r="W102" s="72"/>
      <c r="X102" s="72"/>
      <c r="Y102" s="72"/>
    </row>
    <row r="103" spans="2:25" ht="15" customHeight="1">
      <c r="B103" s="143"/>
      <c r="C103" s="105"/>
      <c r="D103" s="105"/>
      <c r="E103" s="105"/>
      <c r="F103" s="105"/>
      <c r="G103" s="105"/>
      <c r="H103" s="105"/>
      <c r="I103" s="105"/>
      <c r="J103">
        <v>14</v>
      </c>
      <c r="K103" s="28"/>
      <c r="L103" s="29"/>
      <c r="M103" s="28"/>
      <c r="N103" s="30"/>
      <c r="O103" s="30"/>
      <c r="P103" s="30"/>
      <c r="Q103" s="69"/>
      <c r="R103" s="34">
        <v>20</v>
      </c>
      <c r="T103" s="70"/>
      <c r="U103" s="60"/>
      <c r="V103" s="70"/>
      <c r="W103" s="72"/>
      <c r="X103" s="72"/>
      <c r="Y103" s="72"/>
    </row>
    <row r="104" spans="10:25" ht="15" customHeight="1">
      <c r="J104">
        <v>15</v>
      </c>
      <c r="K104" s="28"/>
      <c r="L104" s="29"/>
      <c r="M104" s="28"/>
      <c r="N104" s="30"/>
      <c r="O104" s="30"/>
      <c r="P104" s="51"/>
      <c r="Q104" s="55"/>
      <c r="R104" s="34">
        <v>19</v>
      </c>
      <c r="T104" s="70"/>
      <c r="U104" s="60"/>
      <c r="V104" s="70"/>
      <c r="W104" s="72"/>
      <c r="X104" s="72"/>
      <c r="Y104" s="72"/>
    </row>
    <row r="105" spans="10:25" ht="15" customHeight="1">
      <c r="J105">
        <v>16</v>
      </c>
      <c r="K105" s="28"/>
      <c r="L105" s="29"/>
      <c r="M105" s="28"/>
      <c r="N105" s="30"/>
      <c r="O105" s="30"/>
      <c r="P105" s="51"/>
      <c r="Q105" s="55"/>
      <c r="R105" s="34">
        <v>18</v>
      </c>
      <c r="T105" s="70"/>
      <c r="U105" s="60"/>
      <c r="V105" s="70"/>
      <c r="W105" s="72"/>
      <c r="X105" s="72"/>
      <c r="Y105" s="72"/>
    </row>
    <row r="106" spans="10:25" ht="15" customHeight="1">
      <c r="J106">
        <v>17</v>
      </c>
      <c r="K106" s="28"/>
      <c r="L106" s="29"/>
      <c r="M106" s="28"/>
      <c r="N106" s="30"/>
      <c r="O106" s="30"/>
      <c r="P106" s="51"/>
      <c r="Q106" s="55"/>
      <c r="R106" s="34">
        <v>17</v>
      </c>
      <c r="T106" s="70"/>
      <c r="U106" s="60"/>
      <c r="V106" s="70"/>
      <c r="W106" s="72"/>
      <c r="X106" s="72"/>
      <c r="Y106" s="72"/>
    </row>
    <row r="107" spans="10:25" ht="15" customHeight="1">
      <c r="J107">
        <v>18</v>
      </c>
      <c r="K107" s="28"/>
      <c r="L107" s="29"/>
      <c r="M107" s="28"/>
      <c r="N107" s="30"/>
      <c r="O107" s="30"/>
      <c r="P107" s="51"/>
      <c r="Q107" s="55"/>
      <c r="R107" s="34">
        <v>16</v>
      </c>
      <c r="T107" s="70"/>
      <c r="U107" s="60"/>
      <c r="V107" s="70"/>
      <c r="W107" s="72"/>
      <c r="X107" s="72"/>
      <c r="Y107" s="72"/>
    </row>
    <row r="108" spans="10:25" ht="15" customHeight="1">
      <c r="J108">
        <v>19</v>
      </c>
      <c r="K108" s="28"/>
      <c r="L108" s="29"/>
      <c r="M108" s="28"/>
      <c r="N108" s="30"/>
      <c r="O108" s="30"/>
      <c r="P108" s="30"/>
      <c r="Q108" s="69"/>
      <c r="R108" s="34">
        <v>15</v>
      </c>
      <c r="T108" s="70"/>
      <c r="U108" s="60"/>
      <c r="V108" s="70"/>
      <c r="W108" s="72"/>
      <c r="X108" s="72"/>
      <c r="Y108" s="72"/>
    </row>
    <row r="109" spans="10:25" ht="15" customHeight="1">
      <c r="J109">
        <v>20</v>
      </c>
      <c r="K109" s="28"/>
      <c r="L109" s="29"/>
      <c r="M109" s="28"/>
      <c r="N109" s="30"/>
      <c r="O109" s="30"/>
      <c r="P109" s="51"/>
      <c r="Q109" s="55"/>
      <c r="R109" s="34">
        <v>14</v>
      </c>
      <c r="T109" s="70"/>
      <c r="U109" s="60"/>
      <c r="V109" s="70"/>
      <c r="W109" s="72"/>
      <c r="X109" s="72"/>
      <c r="Y109" s="72"/>
    </row>
    <row r="110" spans="10:25" ht="15" customHeight="1">
      <c r="J110">
        <v>21</v>
      </c>
      <c r="K110" s="28"/>
      <c r="L110" s="29"/>
      <c r="M110" s="28"/>
      <c r="N110" s="30"/>
      <c r="O110" s="30"/>
      <c r="P110" s="51"/>
      <c r="Q110" s="55"/>
      <c r="R110" s="34">
        <v>13</v>
      </c>
      <c r="T110" s="73"/>
      <c r="U110" s="73"/>
      <c r="V110" s="73"/>
      <c r="W110" s="73"/>
      <c r="X110" s="73"/>
      <c r="Y110" s="73"/>
    </row>
    <row r="111" spans="13:25" ht="15" customHeight="1">
      <c r="M111"/>
      <c r="P111"/>
      <c r="T111" s="78"/>
      <c r="U111" s="73"/>
      <c r="V111" s="73"/>
      <c r="W111" s="73"/>
      <c r="X111" s="73"/>
      <c r="Y111" s="73"/>
    </row>
    <row r="112" spans="11:25" ht="15" customHeight="1">
      <c r="K112" s="41" t="s">
        <v>110</v>
      </c>
      <c r="M112"/>
      <c r="P112"/>
      <c r="T112" s="73"/>
      <c r="U112" s="73"/>
      <c r="V112" s="73"/>
      <c r="W112" s="73"/>
      <c r="X112" s="73"/>
      <c r="Y112" s="73"/>
    </row>
    <row r="113" spans="11:25" ht="15" customHeight="1">
      <c r="K113" s="42" t="s">
        <v>98</v>
      </c>
      <c r="L113" s="43" t="s">
        <v>47</v>
      </c>
      <c r="M113" s="42" t="s">
        <v>61</v>
      </c>
      <c r="N113" s="44" t="s">
        <v>93</v>
      </c>
      <c r="O113" s="44" t="s">
        <v>48</v>
      </c>
      <c r="P113" s="44" t="s">
        <v>49</v>
      </c>
      <c r="Q113" s="181" t="s">
        <v>284</v>
      </c>
      <c r="T113" s="79"/>
      <c r="U113" s="80"/>
      <c r="V113" s="79"/>
      <c r="W113" s="81"/>
      <c r="X113" s="81"/>
      <c r="Y113" s="81"/>
    </row>
    <row r="114" spans="10:25" ht="15" customHeight="1">
      <c r="J114">
        <v>1</v>
      </c>
      <c r="K114" s="28"/>
      <c r="L114" s="29"/>
      <c r="M114" s="28"/>
      <c r="N114" s="30"/>
      <c r="O114" s="30"/>
      <c r="P114" s="30"/>
      <c r="Q114" s="69"/>
      <c r="R114" s="34">
        <v>40</v>
      </c>
      <c r="T114" s="70"/>
      <c r="U114" s="60"/>
      <c r="V114" s="70"/>
      <c r="W114" s="72"/>
      <c r="X114" s="72"/>
      <c r="Y114" s="72"/>
    </row>
    <row r="115" spans="10:25" ht="15" customHeight="1">
      <c r="J115">
        <v>2</v>
      </c>
      <c r="K115" s="28"/>
      <c r="L115" s="29"/>
      <c r="M115" s="28"/>
      <c r="N115" s="30"/>
      <c r="O115" s="30"/>
      <c r="P115" s="30"/>
      <c r="Q115" s="69"/>
      <c r="R115" s="34">
        <v>35</v>
      </c>
      <c r="T115" s="70"/>
      <c r="U115" s="60"/>
      <c r="V115" s="70"/>
      <c r="W115" s="72"/>
      <c r="X115" s="72"/>
      <c r="Y115" s="72"/>
    </row>
    <row r="116" spans="10:25" ht="15" customHeight="1">
      <c r="J116">
        <v>3</v>
      </c>
      <c r="K116" s="28"/>
      <c r="L116" s="29"/>
      <c r="M116" s="28"/>
      <c r="N116" s="30"/>
      <c r="O116" s="30"/>
      <c r="P116" s="30"/>
      <c r="Q116" s="69"/>
      <c r="R116" s="34">
        <v>32</v>
      </c>
      <c r="T116" s="70"/>
      <c r="U116" s="60"/>
      <c r="V116" s="70"/>
      <c r="W116" s="72"/>
      <c r="X116" s="72"/>
      <c r="Y116" s="72"/>
    </row>
    <row r="117" spans="10:25" ht="15" customHeight="1">
      <c r="J117">
        <v>4</v>
      </c>
      <c r="K117" s="28"/>
      <c r="L117" s="29"/>
      <c r="M117" s="28"/>
      <c r="N117" s="30"/>
      <c r="O117" s="30"/>
      <c r="P117" s="30"/>
      <c r="Q117" s="69"/>
      <c r="R117" s="34">
        <v>30</v>
      </c>
      <c r="T117" s="70"/>
      <c r="U117" s="60"/>
      <c r="V117" s="70"/>
      <c r="W117" s="72"/>
      <c r="X117" s="72"/>
      <c r="Y117" s="72"/>
    </row>
    <row r="118" spans="10:25" ht="15" customHeight="1">
      <c r="J118">
        <v>5</v>
      </c>
      <c r="K118" s="28"/>
      <c r="L118" s="29"/>
      <c r="M118" s="28"/>
      <c r="N118" s="30"/>
      <c r="O118" s="30"/>
      <c r="P118" s="30"/>
      <c r="Q118" s="69"/>
      <c r="R118" s="34">
        <v>29</v>
      </c>
      <c r="T118" s="70"/>
      <c r="U118" s="60"/>
      <c r="V118" s="70"/>
      <c r="W118" s="72"/>
      <c r="X118" s="72"/>
      <c r="Y118" s="72"/>
    </row>
    <row r="119" spans="10:25" ht="15" customHeight="1">
      <c r="J119">
        <v>6</v>
      </c>
      <c r="K119" s="28"/>
      <c r="L119" s="29"/>
      <c r="M119" s="28"/>
      <c r="N119" s="30"/>
      <c r="O119" s="30"/>
      <c r="P119" s="30"/>
      <c r="Q119" s="69"/>
      <c r="R119" s="34">
        <v>28</v>
      </c>
      <c r="T119" s="70"/>
      <c r="U119" s="60"/>
      <c r="V119" s="70"/>
      <c r="W119" s="72"/>
      <c r="X119" s="72"/>
      <c r="Y119" s="72"/>
    </row>
    <row r="120" spans="10:25" ht="15" customHeight="1">
      <c r="J120">
        <v>7</v>
      </c>
      <c r="K120" s="28"/>
      <c r="L120" s="29"/>
      <c r="M120" s="28"/>
      <c r="N120" s="30"/>
      <c r="O120" s="30"/>
      <c r="P120" s="30"/>
      <c r="Q120" s="69"/>
      <c r="R120" s="34">
        <v>27</v>
      </c>
      <c r="T120" s="70"/>
      <c r="U120" s="60"/>
      <c r="V120" s="70"/>
      <c r="W120" s="72"/>
      <c r="X120" s="72"/>
      <c r="Y120" s="72"/>
    </row>
    <row r="121" spans="20:25" ht="15" customHeight="1">
      <c r="T121" s="73"/>
      <c r="U121" s="73"/>
      <c r="V121" s="73"/>
      <c r="W121" s="73"/>
      <c r="X121" s="73"/>
      <c r="Y121" s="73"/>
    </row>
    <row r="122" spans="20:25" ht="15" customHeight="1">
      <c r="T122" s="105"/>
      <c r="U122" s="105"/>
      <c r="V122" s="105"/>
      <c r="W122" s="105"/>
      <c r="X122" s="105"/>
      <c r="Y122" s="105"/>
    </row>
    <row r="123" spans="20:25" ht="15" customHeight="1">
      <c r="T123" s="105"/>
      <c r="U123" s="105"/>
      <c r="V123" s="105"/>
      <c r="W123" s="105"/>
      <c r="X123" s="105"/>
      <c r="Y123" s="105"/>
    </row>
    <row r="124" spans="20:25" ht="15" customHeight="1">
      <c r="T124" s="105"/>
      <c r="U124" s="105"/>
      <c r="V124" s="105"/>
      <c r="W124" s="105"/>
      <c r="X124" s="105"/>
      <c r="Y124" s="105"/>
    </row>
    <row r="125" spans="20:25" ht="15" customHeight="1">
      <c r="T125" s="105"/>
      <c r="U125" s="105"/>
      <c r="V125" s="105"/>
      <c r="W125" s="105"/>
      <c r="X125" s="105"/>
      <c r="Y125" s="105"/>
    </row>
    <row r="126" spans="20:25" ht="15" customHeight="1">
      <c r="T126" s="105"/>
      <c r="U126" s="105"/>
      <c r="V126" s="105"/>
      <c r="W126" s="105"/>
      <c r="X126" s="105"/>
      <c r="Y126" s="105"/>
    </row>
    <row r="127" spans="20:25" ht="15" customHeight="1">
      <c r="T127" s="105"/>
      <c r="U127" s="105"/>
      <c r="V127" s="105"/>
      <c r="W127" s="105"/>
      <c r="X127" s="105"/>
      <c r="Y127" s="105"/>
    </row>
    <row r="128" spans="20:25" ht="15" customHeight="1">
      <c r="T128" s="105"/>
      <c r="U128" s="105"/>
      <c r="V128" s="105"/>
      <c r="W128" s="105"/>
      <c r="X128" s="105"/>
      <c r="Y128" s="105"/>
    </row>
    <row r="129" spans="20:25" ht="15" customHeight="1">
      <c r="T129" s="105"/>
      <c r="U129" s="105"/>
      <c r="V129" s="105"/>
      <c r="W129" s="105"/>
      <c r="X129" s="105"/>
      <c r="Y129" s="105"/>
    </row>
    <row r="130" spans="20:25" ht="15" customHeight="1">
      <c r="T130" s="105"/>
      <c r="U130" s="105"/>
      <c r="V130" s="105"/>
      <c r="W130" s="105"/>
      <c r="X130" s="105"/>
      <c r="Y130" s="105"/>
    </row>
    <row r="131" spans="20:25" ht="15" customHeight="1">
      <c r="T131" s="105"/>
      <c r="U131" s="105"/>
      <c r="V131" s="105"/>
      <c r="W131" s="105"/>
      <c r="X131" s="105"/>
      <c r="Y131" s="105"/>
    </row>
    <row r="132" spans="20:25" ht="15" customHeight="1">
      <c r="T132" s="105"/>
      <c r="U132" s="105"/>
      <c r="V132" s="105"/>
      <c r="W132" s="105"/>
      <c r="X132" s="105"/>
      <c r="Y132" s="105"/>
    </row>
    <row r="133" spans="20:25" ht="15" customHeight="1">
      <c r="T133" s="105"/>
      <c r="U133" s="105"/>
      <c r="V133" s="105"/>
      <c r="W133" s="105"/>
      <c r="X133" s="105"/>
      <c r="Y133" s="105"/>
    </row>
    <row r="134" spans="20:25" ht="15" customHeight="1">
      <c r="T134" s="105"/>
      <c r="U134" s="105"/>
      <c r="V134" s="105"/>
      <c r="W134" s="105"/>
      <c r="X134" s="105"/>
      <c r="Y134" s="105"/>
    </row>
    <row r="135" spans="20:25" ht="15" customHeight="1">
      <c r="T135" s="105"/>
      <c r="U135" s="105"/>
      <c r="V135" s="105"/>
      <c r="W135" s="105"/>
      <c r="X135" s="105"/>
      <c r="Y135" s="105"/>
    </row>
    <row r="136" spans="20:25" ht="15" customHeight="1">
      <c r="T136" s="105"/>
      <c r="U136" s="105"/>
      <c r="V136" s="105"/>
      <c r="W136" s="105"/>
      <c r="X136" s="105"/>
      <c r="Y136" s="105"/>
    </row>
    <row r="137" spans="20:25" ht="15" customHeight="1">
      <c r="T137" s="105"/>
      <c r="U137" s="105"/>
      <c r="V137" s="105"/>
      <c r="W137" s="105"/>
      <c r="X137" s="105"/>
      <c r="Y137" s="105"/>
    </row>
    <row r="138" spans="20:25" ht="15" customHeight="1">
      <c r="T138" s="105"/>
      <c r="U138" s="105"/>
      <c r="V138" s="105"/>
      <c r="W138" s="105"/>
      <c r="X138" s="105"/>
      <c r="Y138" s="105"/>
    </row>
    <row r="139" spans="20:25" ht="15" customHeight="1">
      <c r="T139" s="105"/>
      <c r="U139" s="105"/>
      <c r="V139" s="105"/>
      <c r="W139" s="105"/>
      <c r="X139" s="105"/>
      <c r="Y139" s="105"/>
    </row>
    <row r="140" spans="20:25" ht="15" customHeight="1">
      <c r="T140" s="105"/>
      <c r="U140" s="105"/>
      <c r="V140" s="105"/>
      <c r="W140" s="105"/>
      <c r="X140" s="105"/>
      <c r="Y140" s="105"/>
    </row>
    <row r="141" spans="20:25" ht="15" customHeight="1">
      <c r="T141" s="105"/>
      <c r="U141" s="105"/>
      <c r="V141" s="105"/>
      <c r="W141" s="105"/>
      <c r="X141" s="105"/>
      <c r="Y141" s="105"/>
    </row>
    <row r="142" spans="20:25" ht="15" customHeight="1">
      <c r="T142" s="105"/>
      <c r="U142" s="105"/>
      <c r="V142" s="105"/>
      <c r="W142" s="105"/>
      <c r="X142" s="105"/>
      <c r="Y142" s="10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04"/>
  <sheetViews>
    <sheetView zoomScalePageLayoutView="0" workbookViewId="0" topLeftCell="J1">
      <selection activeCell="AD21" sqref="AD21"/>
    </sheetView>
  </sheetViews>
  <sheetFormatPr defaultColWidth="9.140625" defaultRowHeight="15" customHeight="1"/>
  <cols>
    <col min="1" max="1" width="5.421875" style="0" customWidth="1"/>
    <col min="2" max="2" width="5.140625" style="0" customWidth="1"/>
    <col min="3" max="3" width="18.7109375" style="0" customWidth="1"/>
    <col min="4" max="4" width="6.28125" style="0" customWidth="1"/>
    <col min="5" max="5" width="29.00390625" style="0" customWidth="1"/>
    <col min="6" max="6" width="5.421875" style="0" customWidth="1"/>
    <col min="7" max="7" width="4.7109375" style="0" customWidth="1"/>
    <col min="8" max="8" width="4.7109375" style="140" customWidth="1"/>
    <col min="9" max="9" width="6.421875" style="0" customWidth="1"/>
    <col min="10" max="10" width="5.00390625" style="0" customWidth="1"/>
    <col min="11" max="11" width="17.140625" style="0" customWidth="1"/>
    <col min="12" max="12" width="5.7109375" style="0" customWidth="1"/>
    <col min="13" max="13" width="28.140625" style="0" customWidth="1"/>
    <col min="14" max="18" width="5.00390625" style="0" customWidth="1"/>
    <col min="19" max="19" width="1.8515625" style="0" customWidth="1"/>
    <col min="20" max="20" width="3.7109375" style="157" customWidth="1"/>
    <col min="21" max="21" width="5.28125" style="0" customWidth="1"/>
    <col min="22" max="22" width="25.57421875" style="0" customWidth="1"/>
    <col min="23" max="23" width="5.57421875" style="0" customWidth="1"/>
    <col min="24" max="24" width="3.7109375" style="136" customWidth="1"/>
    <col min="25" max="25" width="4.7109375" style="136" customWidth="1"/>
    <col min="26" max="26" width="4.421875" style="0" customWidth="1"/>
    <col min="27" max="27" width="6.140625" style="34" customWidth="1"/>
    <col min="28" max="28" width="21.140625" style="0" customWidth="1"/>
    <col min="29" max="29" width="6.140625" style="0" customWidth="1"/>
    <col min="30" max="30" width="28.140625" style="0" customWidth="1"/>
    <col min="32" max="32" width="5.57421875" style="0" customWidth="1"/>
    <col min="33" max="33" width="5.7109375" style="0" customWidth="1"/>
    <col min="34" max="34" width="6.8515625" style="0" customWidth="1"/>
    <col min="35" max="35" width="7.57421875" style="0" customWidth="1"/>
  </cols>
  <sheetData>
    <row r="1" spans="1:12" ht="15" customHeight="1">
      <c r="A1" s="27" t="s">
        <v>174</v>
      </c>
      <c r="H1" s="139"/>
      <c r="K1" s="227" t="s">
        <v>462</v>
      </c>
      <c r="L1" s="227"/>
    </row>
    <row r="2" spans="1:12" ht="15" customHeight="1">
      <c r="A2" s="27" t="s">
        <v>286</v>
      </c>
      <c r="H2"/>
      <c r="K2" s="129">
        <v>42049</v>
      </c>
      <c r="L2" s="227"/>
    </row>
    <row r="3" spans="1:35" ht="15" customHeight="1">
      <c r="A3" s="41" t="s">
        <v>97</v>
      </c>
      <c r="H3"/>
      <c r="J3" s="41" t="s">
        <v>97</v>
      </c>
      <c r="U3" s="41" t="s">
        <v>553</v>
      </c>
      <c r="X3"/>
      <c r="Y3"/>
      <c r="AA3" s="277"/>
      <c r="AB3" s="73"/>
      <c r="AC3" s="73"/>
      <c r="AD3" s="73"/>
      <c r="AE3" s="73"/>
      <c r="AF3" s="73"/>
      <c r="AG3" s="73"/>
      <c r="AH3" s="73"/>
      <c r="AI3" s="73"/>
    </row>
    <row r="4" spans="8:35" ht="15" customHeight="1">
      <c r="H4"/>
      <c r="X4"/>
      <c r="Y4"/>
      <c r="AA4" s="75"/>
      <c r="AB4" s="73"/>
      <c r="AC4" s="73"/>
      <c r="AD4" s="73"/>
      <c r="AE4" s="73"/>
      <c r="AF4" s="73"/>
      <c r="AG4" s="73"/>
      <c r="AH4" s="73"/>
      <c r="AI4" s="73"/>
    </row>
    <row r="5" spans="1:35" ht="15" customHeight="1">
      <c r="A5" s="196" t="s">
        <v>98</v>
      </c>
      <c r="B5" s="196" t="s">
        <v>101</v>
      </c>
      <c r="C5" s="197" t="s">
        <v>47</v>
      </c>
      <c r="D5" s="196" t="s">
        <v>61</v>
      </c>
      <c r="E5" s="197" t="s">
        <v>64</v>
      </c>
      <c r="F5" s="198" t="s">
        <v>93</v>
      </c>
      <c r="G5" s="198" t="s">
        <v>48</v>
      </c>
      <c r="H5" s="198" t="s">
        <v>49</v>
      </c>
      <c r="I5" s="198" t="s">
        <v>287</v>
      </c>
      <c r="J5" s="42" t="s">
        <v>98</v>
      </c>
      <c r="K5" s="43" t="s">
        <v>47</v>
      </c>
      <c r="L5" s="42" t="s">
        <v>61</v>
      </c>
      <c r="M5" s="43" t="s">
        <v>64</v>
      </c>
      <c r="N5" s="44" t="s">
        <v>93</v>
      </c>
      <c r="O5" s="44" t="s">
        <v>48</v>
      </c>
      <c r="P5" s="44" t="s">
        <v>74</v>
      </c>
      <c r="Q5" s="44" t="s">
        <v>49</v>
      </c>
      <c r="R5" s="44" t="s">
        <v>49</v>
      </c>
      <c r="S5" s="195"/>
      <c r="T5" s="79"/>
      <c r="U5" s="42" t="s">
        <v>98</v>
      </c>
      <c r="V5" s="43" t="s">
        <v>47</v>
      </c>
      <c r="W5" s="42" t="s">
        <v>61</v>
      </c>
      <c r="X5" s="44" t="s">
        <v>418</v>
      </c>
      <c r="Y5" s="44" t="s">
        <v>48</v>
      </c>
      <c r="Z5" s="44" t="s">
        <v>49</v>
      </c>
      <c r="AA5" s="91" t="s">
        <v>118</v>
      </c>
      <c r="AB5" s="80"/>
      <c r="AC5" s="79"/>
      <c r="AD5" s="80"/>
      <c r="AE5" s="81"/>
      <c r="AF5" s="81"/>
      <c r="AG5" s="81"/>
      <c r="AH5" s="81"/>
      <c r="AI5" s="81"/>
    </row>
    <row r="6" spans="1:35" ht="15" customHeight="1">
      <c r="A6" s="199">
        <v>1</v>
      </c>
      <c r="B6" s="199">
        <v>1</v>
      </c>
      <c r="C6" s="200" t="s">
        <v>33</v>
      </c>
      <c r="D6" s="199">
        <v>1815</v>
      </c>
      <c r="E6" s="200" t="s">
        <v>132</v>
      </c>
      <c r="F6" s="201" t="s">
        <v>50</v>
      </c>
      <c r="G6" s="201" t="s">
        <v>120</v>
      </c>
      <c r="H6" s="201" t="s">
        <v>158</v>
      </c>
      <c r="I6" s="201" t="s">
        <v>288</v>
      </c>
      <c r="J6" s="28">
        <v>1</v>
      </c>
      <c r="K6" s="68"/>
      <c r="L6" s="61"/>
      <c r="M6" s="68"/>
      <c r="N6" s="154"/>
      <c r="O6" s="154"/>
      <c r="P6" s="154"/>
      <c r="Q6" s="154"/>
      <c r="R6" s="154"/>
      <c r="S6" s="40"/>
      <c r="T6" s="39">
        <v>1</v>
      </c>
      <c r="U6" s="28"/>
      <c r="V6" s="29"/>
      <c r="W6" s="28"/>
      <c r="X6" s="30"/>
      <c r="Y6" s="30"/>
      <c r="Z6" s="51"/>
      <c r="AA6" s="109"/>
      <c r="AB6" s="60">
        <v>40</v>
      </c>
      <c r="AC6" s="70"/>
      <c r="AD6" s="60"/>
      <c r="AE6" s="72"/>
      <c r="AF6" s="72"/>
      <c r="AG6" s="72"/>
      <c r="AH6" s="72"/>
      <c r="AI6" s="72"/>
    </row>
    <row r="7" spans="1:35" ht="15" customHeight="1">
      <c r="A7" s="199">
        <v>2</v>
      </c>
      <c r="B7" s="199">
        <v>3</v>
      </c>
      <c r="C7" s="200" t="s">
        <v>71</v>
      </c>
      <c r="D7" s="199">
        <v>1645</v>
      </c>
      <c r="E7" s="200" t="s">
        <v>85</v>
      </c>
      <c r="F7" s="201" t="s">
        <v>52</v>
      </c>
      <c r="G7" s="201" t="s">
        <v>120</v>
      </c>
      <c r="H7" s="201" t="s">
        <v>157</v>
      </c>
      <c r="I7" s="201" t="s">
        <v>289</v>
      </c>
      <c r="J7" s="28">
        <v>2</v>
      </c>
      <c r="K7" s="68"/>
      <c r="L7" s="61"/>
      <c r="M7" s="68"/>
      <c r="N7" s="154"/>
      <c r="O7" s="154"/>
      <c r="P7" s="154"/>
      <c r="Q7" s="154"/>
      <c r="R7" s="154"/>
      <c r="S7" s="40"/>
      <c r="T7" s="39">
        <v>2</v>
      </c>
      <c r="U7" s="28"/>
      <c r="V7" s="29"/>
      <c r="W7" s="28"/>
      <c r="X7" s="30"/>
      <c r="Y7" s="30"/>
      <c r="Z7" s="51"/>
      <c r="AA7" s="109"/>
      <c r="AB7" s="60">
        <v>35</v>
      </c>
      <c r="AC7" s="70"/>
      <c r="AD7" s="60"/>
      <c r="AE7" s="72"/>
      <c r="AF7" s="72"/>
      <c r="AG7" s="72"/>
      <c r="AH7" s="72"/>
      <c r="AI7" s="72"/>
    </row>
    <row r="8" spans="1:35" ht="15" customHeight="1">
      <c r="A8" s="199">
        <v>3</v>
      </c>
      <c r="B8" s="199">
        <v>2</v>
      </c>
      <c r="C8" s="200" t="s">
        <v>32</v>
      </c>
      <c r="D8" s="199">
        <v>1679</v>
      </c>
      <c r="E8" s="200" t="s">
        <v>132</v>
      </c>
      <c r="F8" s="201" t="s">
        <v>50</v>
      </c>
      <c r="G8" s="201" t="s">
        <v>238</v>
      </c>
      <c r="H8" s="201" t="s">
        <v>226</v>
      </c>
      <c r="I8" s="201" t="s">
        <v>290</v>
      </c>
      <c r="J8" s="28">
        <v>3</v>
      </c>
      <c r="K8" s="68"/>
      <c r="L8" s="61"/>
      <c r="M8" s="68"/>
      <c r="N8" s="154"/>
      <c r="O8" s="154"/>
      <c r="P8" s="154"/>
      <c r="Q8" s="154"/>
      <c r="R8" s="154"/>
      <c r="S8" s="40"/>
      <c r="T8" s="39">
        <v>3</v>
      </c>
      <c r="U8" s="28"/>
      <c r="V8" s="29"/>
      <c r="W8" s="28"/>
      <c r="X8" s="30"/>
      <c r="Y8" s="30"/>
      <c r="Z8" s="51"/>
      <c r="AA8" s="109"/>
      <c r="AB8" s="60">
        <v>32</v>
      </c>
      <c r="AC8" s="70"/>
      <c r="AD8" s="60"/>
      <c r="AE8" s="72"/>
      <c r="AF8" s="72"/>
      <c r="AG8" s="72"/>
      <c r="AH8" s="72"/>
      <c r="AI8" s="72"/>
    </row>
    <row r="9" spans="1:35" ht="15" customHeight="1">
      <c r="A9" s="199">
        <v>4</v>
      </c>
      <c r="B9" s="199">
        <v>6</v>
      </c>
      <c r="C9" s="200" t="s">
        <v>86</v>
      </c>
      <c r="D9" s="199">
        <v>1400</v>
      </c>
      <c r="E9" s="200" t="s">
        <v>85</v>
      </c>
      <c r="F9" s="201" t="s">
        <v>54</v>
      </c>
      <c r="G9" s="201" t="s">
        <v>225</v>
      </c>
      <c r="H9" s="201" t="s">
        <v>229</v>
      </c>
      <c r="I9" s="201" t="s">
        <v>291</v>
      </c>
      <c r="J9" s="28">
        <v>4</v>
      </c>
      <c r="K9" s="68"/>
      <c r="L9" s="61"/>
      <c r="M9" s="68"/>
      <c r="N9" s="154"/>
      <c r="O9" s="154"/>
      <c r="P9" s="154"/>
      <c r="Q9" s="154"/>
      <c r="R9" s="154"/>
      <c r="S9" s="40"/>
      <c r="T9" s="39">
        <v>4</v>
      </c>
      <c r="U9" s="28"/>
      <c r="V9" s="29"/>
      <c r="W9" s="28"/>
      <c r="X9" s="30"/>
      <c r="Y9" s="30"/>
      <c r="Z9" s="51"/>
      <c r="AA9" s="109"/>
      <c r="AB9" s="60">
        <v>30</v>
      </c>
      <c r="AC9" s="70"/>
      <c r="AD9" s="60"/>
      <c r="AE9" s="72"/>
      <c r="AF9" s="72"/>
      <c r="AG9" s="72"/>
      <c r="AH9" s="72"/>
      <c r="AI9" s="72"/>
    </row>
    <row r="10" spans="1:35" ht="15" customHeight="1">
      <c r="A10" s="199">
        <v>5</v>
      </c>
      <c r="B10" s="199">
        <v>11</v>
      </c>
      <c r="C10" s="200" t="s">
        <v>183</v>
      </c>
      <c r="D10" s="199">
        <v>1250</v>
      </c>
      <c r="E10" s="200" t="s">
        <v>292</v>
      </c>
      <c r="F10" s="201" t="s">
        <v>54</v>
      </c>
      <c r="G10" s="201" t="s">
        <v>225</v>
      </c>
      <c r="H10" s="201" t="s">
        <v>155</v>
      </c>
      <c r="I10" s="201" t="s">
        <v>293</v>
      </c>
      <c r="J10" s="28">
        <v>5</v>
      </c>
      <c r="K10" s="68"/>
      <c r="L10" s="61"/>
      <c r="M10" s="68"/>
      <c r="N10" s="154"/>
      <c r="O10" s="154"/>
      <c r="P10" s="154"/>
      <c r="Q10" s="154"/>
      <c r="R10" s="154"/>
      <c r="S10" s="40"/>
      <c r="T10" s="39"/>
      <c r="X10"/>
      <c r="Y10"/>
      <c r="AA10" s="72"/>
      <c r="AB10" s="60"/>
      <c r="AC10" s="70"/>
      <c r="AD10" s="60"/>
      <c r="AE10" s="72"/>
      <c r="AF10" s="72"/>
      <c r="AG10" s="72"/>
      <c r="AH10" s="72"/>
      <c r="AI10" s="72"/>
    </row>
    <row r="11" spans="1:35" ht="15" customHeight="1">
      <c r="A11" s="199">
        <v>6</v>
      </c>
      <c r="B11" s="199">
        <v>8</v>
      </c>
      <c r="C11" s="200" t="s">
        <v>31</v>
      </c>
      <c r="D11" s="199">
        <v>1342</v>
      </c>
      <c r="E11" s="200" t="s">
        <v>85</v>
      </c>
      <c r="F11" s="201" t="s">
        <v>50</v>
      </c>
      <c r="G11" s="201" t="s">
        <v>225</v>
      </c>
      <c r="H11" s="201" t="s">
        <v>228</v>
      </c>
      <c r="I11" s="201" t="s">
        <v>294</v>
      </c>
      <c r="J11" s="28">
        <v>6</v>
      </c>
      <c r="K11" s="68"/>
      <c r="L11" s="61"/>
      <c r="M11" s="68"/>
      <c r="N11" s="154"/>
      <c r="O11" s="154"/>
      <c r="P11" s="154"/>
      <c r="Q11" s="154"/>
      <c r="R11" s="154"/>
      <c r="S11" s="40"/>
      <c r="T11" s="39"/>
      <c r="U11" s="41" t="s">
        <v>554</v>
      </c>
      <c r="X11"/>
      <c r="Y11"/>
      <c r="AA11" s="72"/>
      <c r="AB11" s="60"/>
      <c r="AC11" s="70"/>
      <c r="AD11" s="60"/>
      <c r="AE11" s="72"/>
      <c r="AF11" s="72"/>
      <c r="AG11" s="72"/>
      <c r="AH11" s="72"/>
      <c r="AI11" s="72"/>
    </row>
    <row r="12" spans="1:35" ht="15" customHeight="1">
      <c r="A12" s="199">
        <v>7</v>
      </c>
      <c r="B12" s="199">
        <v>17</v>
      </c>
      <c r="C12" s="200" t="s">
        <v>186</v>
      </c>
      <c r="D12" s="199">
        <v>1100</v>
      </c>
      <c r="E12" s="200" t="s">
        <v>292</v>
      </c>
      <c r="F12" s="201" t="s">
        <v>52</v>
      </c>
      <c r="G12" s="201" t="s">
        <v>225</v>
      </c>
      <c r="H12" s="201" t="s">
        <v>208</v>
      </c>
      <c r="I12" s="201" t="s">
        <v>295</v>
      </c>
      <c r="J12" s="28">
        <v>7</v>
      </c>
      <c r="K12" s="68"/>
      <c r="L12" s="61"/>
      <c r="M12" s="68"/>
      <c r="N12" s="154"/>
      <c r="O12" s="154"/>
      <c r="P12" s="154"/>
      <c r="Q12" s="154"/>
      <c r="R12" s="154"/>
      <c r="S12" s="40"/>
      <c r="T12" s="39"/>
      <c r="U12" s="42" t="s">
        <v>98</v>
      </c>
      <c r="V12" s="43" t="s">
        <v>47</v>
      </c>
      <c r="W12" s="42" t="s">
        <v>61</v>
      </c>
      <c r="X12" s="44" t="s">
        <v>418</v>
      </c>
      <c r="Y12" s="44" t="s">
        <v>48</v>
      </c>
      <c r="Z12" s="44" t="s">
        <v>49</v>
      </c>
      <c r="AA12" s="91" t="s">
        <v>118</v>
      </c>
      <c r="AB12" s="60"/>
      <c r="AC12" s="70"/>
      <c r="AD12" s="60"/>
      <c r="AE12" s="72"/>
      <c r="AF12" s="72"/>
      <c r="AG12" s="72"/>
      <c r="AH12" s="72"/>
      <c r="AI12" s="72"/>
    </row>
    <row r="13" spans="1:35" ht="15" customHeight="1">
      <c r="A13" s="199">
        <v>8</v>
      </c>
      <c r="B13" s="199">
        <v>4</v>
      </c>
      <c r="C13" s="200" t="s">
        <v>84</v>
      </c>
      <c r="D13" s="199">
        <v>1535</v>
      </c>
      <c r="E13" s="200" t="s">
        <v>292</v>
      </c>
      <c r="F13" s="201" t="s">
        <v>54</v>
      </c>
      <c r="G13" s="201" t="s">
        <v>62</v>
      </c>
      <c r="H13" s="201" t="s">
        <v>157</v>
      </c>
      <c r="I13" s="201" t="s">
        <v>291</v>
      </c>
      <c r="J13" s="28">
        <v>8</v>
      </c>
      <c r="K13" s="68"/>
      <c r="L13" s="61"/>
      <c r="M13" s="68"/>
      <c r="N13" s="154"/>
      <c r="O13" s="154"/>
      <c r="P13" s="154"/>
      <c r="Q13" s="154"/>
      <c r="R13" s="154"/>
      <c r="S13" s="40"/>
      <c r="T13" s="39">
        <v>1</v>
      </c>
      <c r="U13" s="28"/>
      <c r="V13" s="29"/>
      <c r="W13" s="28"/>
      <c r="X13" s="30"/>
      <c r="Y13" s="30"/>
      <c r="Z13" s="51"/>
      <c r="AA13" s="109"/>
      <c r="AB13" s="60">
        <v>40</v>
      </c>
      <c r="AC13" s="70"/>
      <c r="AD13" s="60"/>
      <c r="AE13" s="72"/>
      <c r="AF13" s="72"/>
      <c r="AG13" s="72"/>
      <c r="AH13" s="72"/>
      <c r="AI13" s="72"/>
    </row>
    <row r="14" spans="1:35" ht="15" customHeight="1">
      <c r="A14" s="199">
        <v>9</v>
      </c>
      <c r="B14" s="199">
        <v>5</v>
      </c>
      <c r="C14" s="200" t="s">
        <v>239</v>
      </c>
      <c r="D14" s="199">
        <v>1430</v>
      </c>
      <c r="E14" s="200" t="s">
        <v>267</v>
      </c>
      <c r="F14" s="201" t="s">
        <v>50</v>
      </c>
      <c r="G14" s="201" t="s">
        <v>62</v>
      </c>
      <c r="H14" s="201" t="s">
        <v>228</v>
      </c>
      <c r="I14" s="201" t="s">
        <v>296</v>
      </c>
      <c r="J14" s="28">
        <v>9</v>
      </c>
      <c r="K14" s="68"/>
      <c r="L14" s="61"/>
      <c r="M14" s="68"/>
      <c r="N14" s="154"/>
      <c r="O14" s="154"/>
      <c r="P14" s="154"/>
      <c r="Q14" s="154"/>
      <c r="R14" s="154"/>
      <c r="S14" s="40"/>
      <c r="T14" s="39">
        <v>2</v>
      </c>
      <c r="U14" s="28"/>
      <c r="V14" s="29"/>
      <c r="W14" s="28"/>
      <c r="X14" s="30"/>
      <c r="Y14" s="30"/>
      <c r="Z14" s="51"/>
      <c r="AA14" s="109"/>
      <c r="AB14" s="60">
        <v>35</v>
      </c>
      <c r="AC14" s="70"/>
      <c r="AD14" s="60"/>
      <c r="AE14" s="72"/>
      <c r="AF14" s="72"/>
      <c r="AG14" s="72"/>
      <c r="AH14" s="72"/>
      <c r="AI14" s="72"/>
    </row>
    <row r="15" spans="1:36" ht="15" customHeight="1">
      <c r="A15" s="199">
        <v>10</v>
      </c>
      <c r="B15" s="199">
        <v>7</v>
      </c>
      <c r="C15" s="200" t="s">
        <v>70</v>
      </c>
      <c r="D15" s="199">
        <v>1375</v>
      </c>
      <c r="E15" s="200" t="s">
        <v>85</v>
      </c>
      <c r="F15" s="201" t="s">
        <v>52</v>
      </c>
      <c r="G15" s="201" t="s">
        <v>62</v>
      </c>
      <c r="H15" s="201" t="s">
        <v>163</v>
      </c>
      <c r="I15" s="201" t="s">
        <v>297</v>
      </c>
      <c r="J15" s="28">
        <v>10</v>
      </c>
      <c r="K15" s="68"/>
      <c r="L15" s="61"/>
      <c r="M15" s="68"/>
      <c r="N15" s="154"/>
      <c r="O15" s="154"/>
      <c r="P15" s="154"/>
      <c r="Q15" s="154"/>
      <c r="R15" s="154"/>
      <c r="S15" s="40"/>
      <c r="AB15" s="60"/>
      <c r="AC15" s="70"/>
      <c r="AD15" s="60"/>
      <c r="AE15" s="72"/>
      <c r="AF15" s="72"/>
      <c r="AG15" s="72"/>
      <c r="AH15" s="72"/>
      <c r="AI15" s="72"/>
      <c r="AJ15" s="35"/>
    </row>
    <row r="16" spans="1:36" ht="15" customHeight="1">
      <c r="A16" s="199">
        <v>11</v>
      </c>
      <c r="B16" s="199">
        <v>51</v>
      </c>
      <c r="C16" s="200" t="s">
        <v>43</v>
      </c>
      <c r="D16" s="199">
        <v>0</v>
      </c>
      <c r="E16" s="200" t="s">
        <v>298</v>
      </c>
      <c r="F16" s="201" t="s">
        <v>52</v>
      </c>
      <c r="G16" s="201" t="s">
        <v>62</v>
      </c>
      <c r="H16" s="201" t="s">
        <v>198</v>
      </c>
      <c r="I16" s="201" t="s">
        <v>299</v>
      </c>
      <c r="J16" s="28">
        <v>11</v>
      </c>
      <c r="K16" s="68"/>
      <c r="L16" s="61"/>
      <c r="M16" s="68"/>
      <c r="N16" s="154"/>
      <c r="O16" s="154"/>
      <c r="P16" s="154"/>
      <c r="Q16" s="154"/>
      <c r="R16" s="154"/>
      <c r="S16" s="40"/>
      <c r="T16" s="39"/>
      <c r="U16" s="41" t="s">
        <v>555</v>
      </c>
      <c r="X16"/>
      <c r="Y16"/>
      <c r="AA16" s="72"/>
      <c r="AB16" s="60"/>
      <c r="AC16" s="70"/>
      <c r="AD16" s="60"/>
      <c r="AE16" s="72"/>
      <c r="AF16" s="72"/>
      <c r="AG16" s="72"/>
      <c r="AH16" s="72"/>
      <c r="AI16" s="72"/>
      <c r="AJ16" s="35"/>
    </row>
    <row r="17" spans="1:35" ht="15" customHeight="1">
      <c r="A17" s="199">
        <v>12</v>
      </c>
      <c r="B17" s="199">
        <v>21</v>
      </c>
      <c r="C17" s="200" t="s">
        <v>77</v>
      </c>
      <c r="D17" s="199">
        <v>1100</v>
      </c>
      <c r="E17" s="200" t="s">
        <v>132</v>
      </c>
      <c r="F17" s="201" t="s">
        <v>50</v>
      </c>
      <c r="G17" s="201" t="s">
        <v>62</v>
      </c>
      <c r="H17" s="201" t="s">
        <v>198</v>
      </c>
      <c r="I17" s="201" t="s">
        <v>300</v>
      </c>
      <c r="J17" s="28" t="s">
        <v>65</v>
      </c>
      <c r="K17" s="68"/>
      <c r="L17" s="61"/>
      <c r="M17" s="68"/>
      <c r="N17" s="154"/>
      <c r="O17" s="154"/>
      <c r="P17" s="154"/>
      <c r="Q17" s="154"/>
      <c r="R17" s="154"/>
      <c r="S17" s="40"/>
      <c r="T17" s="39"/>
      <c r="U17" s="42" t="s">
        <v>98</v>
      </c>
      <c r="V17" s="43" t="s">
        <v>47</v>
      </c>
      <c r="W17" s="42" t="s">
        <v>61</v>
      </c>
      <c r="X17" s="44" t="s">
        <v>418</v>
      </c>
      <c r="Y17" s="44" t="s">
        <v>48</v>
      </c>
      <c r="Z17" s="44" t="s">
        <v>49</v>
      </c>
      <c r="AA17" s="91" t="s">
        <v>118</v>
      </c>
      <c r="AB17" s="60"/>
      <c r="AC17" s="70"/>
      <c r="AD17" s="60"/>
      <c r="AE17" s="72"/>
      <c r="AF17" s="72"/>
      <c r="AG17" s="72"/>
      <c r="AH17" s="72"/>
      <c r="AI17" s="72"/>
    </row>
    <row r="18" spans="1:35" ht="15" customHeight="1">
      <c r="A18" s="199">
        <v>13</v>
      </c>
      <c r="B18" s="199">
        <v>20</v>
      </c>
      <c r="C18" s="200" t="s">
        <v>128</v>
      </c>
      <c r="D18" s="199">
        <v>1100</v>
      </c>
      <c r="E18" s="200" t="s">
        <v>301</v>
      </c>
      <c r="F18" s="201" t="s">
        <v>53</v>
      </c>
      <c r="G18" s="201" t="s">
        <v>62</v>
      </c>
      <c r="H18" s="201" t="s">
        <v>153</v>
      </c>
      <c r="I18" s="201" t="s">
        <v>302</v>
      </c>
      <c r="J18" s="28">
        <v>13</v>
      </c>
      <c r="K18" s="68"/>
      <c r="L18" s="61"/>
      <c r="M18" s="68"/>
      <c r="N18" s="154"/>
      <c r="O18" s="154"/>
      <c r="P18" s="154"/>
      <c r="Q18" s="154"/>
      <c r="R18" s="154"/>
      <c r="S18" s="40"/>
      <c r="T18" s="39">
        <v>1</v>
      </c>
      <c r="U18" s="28"/>
      <c r="V18" s="29"/>
      <c r="W18" s="28"/>
      <c r="X18" s="30"/>
      <c r="Y18" s="30"/>
      <c r="Z18" s="51"/>
      <c r="AA18" s="109"/>
      <c r="AB18" s="60">
        <v>40</v>
      </c>
      <c r="AC18" s="70"/>
      <c r="AD18" s="60"/>
      <c r="AE18" s="72"/>
      <c r="AF18" s="72"/>
      <c r="AG18" s="72"/>
      <c r="AH18" s="72"/>
      <c r="AI18" s="72"/>
    </row>
    <row r="19" spans="1:35" ht="15" customHeight="1">
      <c r="A19" s="199">
        <v>14</v>
      </c>
      <c r="B19" s="199">
        <v>19</v>
      </c>
      <c r="C19" s="200" t="s">
        <v>259</v>
      </c>
      <c r="D19" s="199">
        <v>1100</v>
      </c>
      <c r="E19" s="200" t="s">
        <v>395</v>
      </c>
      <c r="F19" s="201" t="s">
        <v>53</v>
      </c>
      <c r="G19" s="201" t="s">
        <v>62</v>
      </c>
      <c r="H19" s="201" t="s">
        <v>211</v>
      </c>
      <c r="I19" s="201" t="s">
        <v>303</v>
      </c>
      <c r="J19" s="28">
        <v>14</v>
      </c>
      <c r="K19" s="68"/>
      <c r="L19" s="61"/>
      <c r="M19" s="68"/>
      <c r="N19" s="154"/>
      <c r="O19" s="154"/>
      <c r="P19" s="154"/>
      <c r="Q19" s="154"/>
      <c r="R19" s="154"/>
      <c r="S19" s="72"/>
      <c r="T19" s="39">
        <v>2</v>
      </c>
      <c r="U19" s="28"/>
      <c r="V19" s="29"/>
      <c r="W19" s="28"/>
      <c r="X19" s="30"/>
      <c r="Y19" s="30"/>
      <c r="Z19" s="51"/>
      <c r="AA19" s="109"/>
      <c r="AB19" s="60">
        <v>35</v>
      </c>
      <c r="AC19" s="70"/>
      <c r="AD19" s="60"/>
      <c r="AE19" s="72"/>
      <c r="AF19" s="72"/>
      <c r="AG19" s="72"/>
      <c r="AH19" s="72"/>
      <c r="AI19" s="72"/>
    </row>
    <row r="20" spans="1:35" ht="15" customHeight="1">
      <c r="A20" s="199">
        <v>15</v>
      </c>
      <c r="B20" s="199">
        <v>9</v>
      </c>
      <c r="C20" s="200" t="s">
        <v>135</v>
      </c>
      <c r="D20" s="199">
        <v>1304</v>
      </c>
      <c r="E20" s="200" t="s">
        <v>85</v>
      </c>
      <c r="F20" s="201" t="s">
        <v>54</v>
      </c>
      <c r="G20" s="201" t="s">
        <v>227</v>
      </c>
      <c r="H20" s="201" t="s">
        <v>228</v>
      </c>
      <c r="I20" s="201" t="s">
        <v>304</v>
      </c>
      <c r="J20" s="28">
        <v>15</v>
      </c>
      <c r="K20" s="68"/>
      <c r="L20" s="61"/>
      <c r="M20" s="68"/>
      <c r="N20" s="154"/>
      <c r="O20" s="154"/>
      <c r="P20" s="154"/>
      <c r="Q20" s="154"/>
      <c r="R20" s="154"/>
      <c r="S20" s="40"/>
      <c r="AB20" s="60"/>
      <c r="AC20" s="70"/>
      <c r="AD20" s="60"/>
      <c r="AE20" s="72"/>
      <c r="AF20" s="72"/>
      <c r="AG20" s="72"/>
      <c r="AH20" s="72"/>
      <c r="AI20" s="72"/>
    </row>
    <row r="21" spans="1:35" ht="15" customHeight="1">
      <c r="A21" s="199">
        <v>16</v>
      </c>
      <c r="B21" s="199">
        <v>12</v>
      </c>
      <c r="C21" s="200" t="s">
        <v>37</v>
      </c>
      <c r="D21" s="199">
        <v>1250</v>
      </c>
      <c r="E21" s="200" t="s">
        <v>267</v>
      </c>
      <c r="F21" s="201" t="s">
        <v>52</v>
      </c>
      <c r="G21" s="201" t="s">
        <v>227</v>
      </c>
      <c r="H21" s="201" t="s">
        <v>164</v>
      </c>
      <c r="I21" s="201" t="s">
        <v>305</v>
      </c>
      <c r="J21" s="28">
        <v>16</v>
      </c>
      <c r="K21" s="68"/>
      <c r="L21" s="61"/>
      <c r="M21" s="68"/>
      <c r="N21" s="154"/>
      <c r="O21" s="154"/>
      <c r="P21" s="154"/>
      <c r="Q21" s="154"/>
      <c r="R21" s="154"/>
      <c r="S21" s="40"/>
      <c r="U21" s="41" t="s">
        <v>556</v>
      </c>
      <c r="AB21" s="60"/>
      <c r="AC21" s="70"/>
      <c r="AD21" s="60"/>
      <c r="AE21" s="72"/>
      <c r="AF21" s="72"/>
      <c r="AG21" s="72"/>
      <c r="AH21" s="72"/>
      <c r="AI21" s="72"/>
    </row>
    <row r="22" spans="1:35" ht="15" customHeight="1">
      <c r="A22" s="199">
        <v>17</v>
      </c>
      <c r="B22" s="199">
        <v>33</v>
      </c>
      <c r="C22" s="200" t="s">
        <v>233</v>
      </c>
      <c r="D22" s="199">
        <v>1000</v>
      </c>
      <c r="E22" s="200" t="s">
        <v>267</v>
      </c>
      <c r="F22" s="201" t="s">
        <v>52</v>
      </c>
      <c r="G22" s="201" t="s">
        <v>227</v>
      </c>
      <c r="H22" s="201" t="s">
        <v>212</v>
      </c>
      <c r="I22" s="201" t="s">
        <v>306</v>
      </c>
      <c r="J22" s="28">
        <v>17</v>
      </c>
      <c r="K22" s="68"/>
      <c r="L22" s="61"/>
      <c r="M22" s="68"/>
      <c r="N22" s="154"/>
      <c r="O22" s="154"/>
      <c r="P22" s="154"/>
      <c r="Q22" s="154"/>
      <c r="R22" s="154"/>
      <c r="S22" s="40"/>
      <c r="T22" s="39"/>
      <c r="U22" s="42" t="s">
        <v>98</v>
      </c>
      <c r="V22" s="43" t="s">
        <v>47</v>
      </c>
      <c r="W22" s="42" t="s">
        <v>61</v>
      </c>
      <c r="X22" s="44" t="s">
        <v>418</v>
      </c>
      <c r="Y22" s="44" t="s">
        <v>48</v>
      </c>
      <c r="Z22" s="44" t="s">
        <v>49</v>
      </c>
      <c r="AA22" s="91" t="s">
        <v>118</v>
      </c>
      <c r="AC22" s="70"/>
      <c r="AD22" s="60"/>
      <c r="AE22" s="72"/>
      <c r="AF22" s="72"/>
      <c r="AG22" s="72"/>
      <c r="AH22" s="72"/>
      <c r="AI22" s="72"/>
    </row>
    <row r="23" spans="1:35" ht="15" customHeight="1">
      <c r="A23" s="199">
        <v>18</v>
      </c>
      <c r="B23" s="199">
        <v>10</v>
      </c>
      <c r="C23" s="200" t="s">
        <v>307</v>
      </c>
      <c r="D23" s="199">
        <v>1250</v>
      </c>
      <c r="E23" s="200" t="s">
        <v>267</v>
      </c>
      <c r="F23" s="201" t="s">
        <v>54</v>
      </c>
      <c r="G23" s="201" t="s">
        <v>227</v>
      </c>
      <c r="H23" s="201" t="s">
        <v>162</v>
      </c>
      <c r="I23" s="201" t="s">
        <v>308</v>
      </c>
      <c r="J23" s="28">
        <v>18</v>
      </c>
      <c r="K23" s="68"/>
      <c r="L23" s="61"/>
      <c r="M23" s="68"/>
      <c r="N23" s="154"/>
      <c r="O23" s="154"/>
      <c r="P23" s="154"/>
      <c r="Q23" s="154"/>
      <c r="R23" s="154"/>
      <c r="S23" s="40"/>
      <c r="T23" s="39">
        <v>1</v>
      </c>
      <c r="U23" s="28"/>
      <c r="V23" s="29"/>
      <c r="W23" s="28"/>
      <c r="X23" s="30"/>
      <c r="Y23" s="30"/>
      <c r="Z23" s="51"/>
      <c r="AA23" s="109"/>
      <c r="AB23" s="60">
        <v>40</v>
      </c>
      <c r="AC23" s="70"/>
      <c r="AD23" s="60"/>
      <c r="AE23" s="72"/>
      <c r="AF23" s="72"/>
      <c r="AG23" s="72"/>
      <c r="AH23" s="72"/>
      <c r="AI23" s="72"/>
    </row>
    <row r="24" spans="1:35" ht="15" customHeight="1">
      <c r="A24" s="199">
        <v>19</v>
      </c>
      <c r="B24" s="199">
        <v>16</v>
      </c>
      <c r="C24" s="200" t="s">
        <v>63</v>
      </c>
      <c r="D24" s="199">
        <v>1250</v>
      </c>
      <c r="E24" s="200" t="s">
        <v>132</v>
      </c>
      <c r="F24" s="201" t="s">
        <v>52</v>
      </c>
      <c r="G24" s="201" t="s">
        <v>227</v>
      </c>
      <c r="H24" s="201" t="s">
        <v>206</v>
      </c>
      <c r="I24" s="201" t="s">
        <v>309</v>
      </c>
      <c r="J24" s="28">
        <v>19</v>
      </c>
      <c r="K24" s="68"/>
      <c r="L24" s="61"/>
      <c r="M24" s="68"/>
      <c r="N24" s="154"/>
      <c r="O24" s="154"/>
      <c r="P24" s="154"/>
      <c r="Q24" s="154"/>
      <c r="R24" s="154"/>
      <c r="S24" s="40"/>
      <c r="T24" s="39">
        <v>2</v>
      </c>
      <c r="U24" s="28"/>
      <c r="V24" s="29"/>
      <c r="W24" s="28"/>
      <c r="X24" s="30"/>
      <c r="Y24" s="30"/>
      <c r="Z24" s="51"/>
      <c r="AA24" s="109"/>
      <c r="AB24" s="60">
        <v>35</v>
      </c>
      <c r="AC24" s="70"/>
      <c r="AD24" s="60"/>
      <c r="AE24" s="72"/>
      <c r="AF24" s="72"/>
      <c r="AG24" s="72"/>
      <c r="AH24" s="72"/>
      <c r="AI24" s="72"/>
    </row>
    <row r="25" spans="1:35" ht="15" customHeight="1">
      <c r="A25" s="199">
        <v>20</v>
      </c>
      <c r="B25" s="199">
        <v>37</v>
      </c>
      <c r="C25" s="200" t="s">
        <v>102</v>
      </c>
      <c r="D25" s="199">
        <v>1000</v>
      </c>
      <c r="E25" s="200" t="s">
        <v>132</v>
      </c>
      <c r="F25" s="201" t="s">
        <v>54</v>
      </c>
      <c r="G25" s="201" t="s">
        <v>227</v>
      </c>
      <c r="H25" s="201" t="s">
        <v>153</v>
      </c>
      <c r="I25" s="201" t="s">
        <v>310</v>
      </c>
      <c r="J25" s="28">
        <v>20</v>
      </c>
      <c r="K25" s="68"/>
      <c r="L25" s="61"/>
      <c r="M25" s="68"/>
      <c r="N25" s="154"/>
      <c r="O25" s="154"/>
      <c r="P25" s="154"/>
      <c r="Q25" s="154"/>
      <c r="R25" s="154"/>
      <c r="S25" s="40"/>
      <c r="AB25" s="60"/>
      <c r="AC25" s="70"/>
      <c r="AD25" s="60"/>
      <c r="AE25" s="72"/>
      <c r="AF25" s="72"/>
      <c r="AG25" s="72"/>
      <c r="AH25" s="72"/>
      <c r="AI25" s="72"/>
    </row>
    <row r="26" spans="1:35" ht="15" customHeight="1">
      <c r="A26" s="199">
        <v>21</v>
      </c>
      <c r="B26" s="199">
        <v>47</v>
      </c>
      <c r="C26" s="200" t="s">
        <v>311</v>
      </c>
      <c r="D26" s="199">
        <v>0</v>
      </c>
      <c r="E26" s="200" t="s">
        <v>312</v>
      </c>
      <c r="F26" s="201" t="s">
        <v>52</v>
      </c>
      <c r="G26" s="201" t="s">
        <v>227</v>
      </c>
      <c r="H26" s="201" t="s">
        <v>211</v>
      </c>
      <c r="I26" s="201" t="s">
        <v>313</v>
      </c>
      <c r="J26" s="28">
        <v>21</v>
      </c>
      <c r="K26" s="68"/>
      <c r="L26" s="61"/>
      <c r="M26" s="68"/>
      <c r="N26" s="154"/>
      <c r="O26" s="154"/>
      <c r="P26" s="154"/>
      <c r="Q26" s="154"/>
      <c r="R26" s="154"/>
      <c r="S26" s="40"/>
      <c r="U26" s="41" t="s">
        <v>557</v>
      </c>
      <c r="AB26" s="60"/>
      <c r="AC26" s="70"/>
      <c r="AD26" s="60"/>
      <c r="AE26" s="72"/>
      <c r="AF26" s="72"/>
      <c r="AG26" s="72"/>
      <c r="AH26" s="72"/>
      <c r="AI26" s="72"/>
    </row>
    <row r="27" spans="1:35" ht="15" customHeight="1">
      <c r="A27" s="199">
        <v>22</v>
      </c>
      <c r="B27" s="199">
        <v>18</v>
      </c>
      <c r="C27" s="200" t="s">
        <v>314</v>
      </c>
      <c r="D27" s="199">
        <v>1100</v>
      </c>
      <c r="E27" s="200" t="s">
        <v>85</v>
      </c>
      <c r="F27" s="201" t="s">
        <v>53</v>
      </c>
      <c r="G27" s="201" t="s">
        <v>227</v>
      </c>
      <c r="H27" s="201" t="s">
        <v>211</v>
      </c>
      <c r="I27" s="201" t="s">
        <v>315</v>
      </c>
      <c r="J27" s="28">
        <v>22</v>
      </c>
      <c r="K27" s="68"/>
      <c r="L27" s="61"/>
      <c r="M27" s="68"/>
      <c r="N27" s="154"/>
      <c r="O27" s="154"/>
      <c r="P27" s="154"/>
      <c r="Q27" s="154"/>
      <c r="R27" s="154"/>
      <c r="S27" s="40"/>
      <c r="U27" s="42" t="s">
        <v>98</v>
      </c>
      <c r="V27" s="43" t="s">
        <v>47</v>
      </c>
      <c r="W27" s="42" t="s">
        <v>61</v>
      </c>
      <c r="X27" s="44" t="s">
        <v>418</v>
      </c>
      <c r="Y27" s="44" t="s">
        <v>48</v>
      </c>
      <c r="Z27" s="44" t="s">
        <v>49</v>
      </c>
      <c r="AA27" s="91" t="s">
        <v>118</v>
      </c>
      <c r="AB27" s="60"/>
      <c r="AC27" s="70"/>
      <c r="AD27" s="60"/>
      <c r="AE27" s="72"/>
      <c r="AF27" s="72"/>
      <c r="AG27" s="72"/>
      <c r="AH27" s="72"/>
      <c r="AI27" s="72"/>
    </row>
    <row r="28" spans="1:35" ht="15" customHeight="1">
      <c r="A28" s="199">
        <v>23</v>
      </c>
      <c r="B28" s="199">
        <v>25</v>
      </c>
      <c r="C28" s="200" t="s">
        <v>166</v>
      </c>
      <c r="D28" s="199">
        <v>1000</v>
      </c>
      <c r="E28" s="200" t="s">
        <v>301</v>
      </c>
      <c r="F28" s="201" t="s">
        <v>53</v>
      </c>
      <c r="G28" s="201" t="s">
        <v>227</v>
      </c>
      <c r="H28" s="201" t="s">
        <v>152</v>
      </c>
      <c r="I28" s="201" t="s">
        <v>316</v>
      </c>
      <c r="J28" s="28">
        <v>23</v>
      </c>
      <c r="K28" s="68"/>
      <c r="L28" s="61"/>
      <c r="M28" s="68"/>
      <c r="N28" s="154"/>
      <c r="O28" s="154"/>
      <c r="P28" s="154"/>
      <c r="Q28" s="154"/>
      <c r="R28" s="154"/>
      <c r="S28" s="40"/>
      <c r="T28" s="39">
        <v>1</v>
      </c>
      <c r="U28" s="28"/>
      <c r="V28" s="29"/>
      <c r="W28" s="28"/>
      <c r="X28" s="30"/>
      <c r="Y28" s="30"/>
      <c r="Z28" s="51"/>
      <c r="AA28" s="109"/>
      <c r="AB28" s="60">
        <v>40</v>
      </c>
      <c r="AC28" s="70"/>
      <c r="AD28" s="60"/>
      <c r="AE28" s="72"/>
      <c r="AF28" s="72"/>
      <c r="AG28" s="72"/>
      <c r="AH28" s="72"/>
      <c r="AI28" s="72"/>
    </row>
    <row r="29" spans="1:35" ht="15" customHeight="1">
      <c r="A29" s="199">
        <v>24</v>
      </c>
      <c r="B29" s="199">
        <v>13</v>
      </c>
      <c r="C29" s="200" t="s">
        <v>78</v>
      </c>
      <c r="D29" s="199">
        <v>1250</v>
      </c>
      <c r="E29" s="200" t="s">
        <v>132</v>
      </c>
      <c r="F29" s="201" t="s">
        <v>54</v>
      </c>
      <c r="G29" s="201" t="s">
        <v>55</v>
      </c>
      <c r="H29" s="201" t="s">
        <v>156</v>
      </c>
      <c r="I29" s="201" t="s">
        <v>317</v>
      </c>
      <c r="J29" s="28">
        <v>24</v>
      </c>
      <c r="K29" s="68"/>
      <c r="L29" s="61"/>
      <c r="M29" s="68"/>
      <c r="N29" s="154"/>
      <c r="O29" s="154"/>
      <c r="P29" s="154"/>
      <c r="Q29" s="154"/>
      <c r="R29" s="154"/>
      <c r="S29" s="40"/>
      <c r="T29" s="39">
        <v>2</v>
      </c>
      <c r="U29" s="28"/>
      <c r="V29" s="29"/>
      <c r="W29" s="28"/>
      <c r="X29" s="30"/>
      <c r="Y29" s="30"/>
      <c r="Z29" s="51"/>
      <c r="AA29" s="109"/>
      <c r="AB29" s="60">
        <v>35</v>
      </c>
      <c r="AC29" s="70"/>
      <c r="AD29" s="60"/>
      <c r="AE29" s="72"/>
      <c r="AF29" s="72"/>
      <c r="AG29" s="72"/>
      <c r="AH29" s="72"/>
      <c r="AI29" s="72"/>
    </row>
    <row r="30" spans="1:36" ht="15" customHeight="1">
      <c r="A30" s="199">
        <v>25</v>
      </c>
      <c r="B30" s="199">
        <v>49</v>
      </c>
      <c r="C30" s="200" t="s">
        <v>318</v>
      </c>
      <c r="D30" s="199">
        <v>0</v>
      </c>
      <c r="E30" s="200" t="s">
        <v>319</v>
      </c>
      <c r="F30" s="201" t="s">
        <v>52</v>
      </c>
      <c r="G30" s="201" t="s">
        <v>55</v>
      </c>
      <c r="H30" s="201" t="s">
        <v>198</v>
      </c>
      <c r="I30" s="201" t="s">
        <v>320</v>
      </c>
      <c r="J30" s="28">
        <v>25</v>
      </c>
      <c r="K30" s="68"/>
      <c r="L30" s="61"/>
      <c r="M30" s="68"/>
      <c r="N30" s="154"/>
      <c r="O30" s="154"/>
      <c r="P30" s="154"/>
      <c r="Q30" s="154"/>
      <c r="R30" s="154"/>
      <c r="S30" s="40"/>
      <c r="T30" s="39">
        <v>3</v>
      </c>
      <c r="U30" s="28"/>
      <c r="V30" s="29"/>
      <c r="W30" s="28"/>
      <c r="X30" s="30"/>
      <c r="Y30" s="30"/>
      <c r="Z30" s="51"/>
      <c r="AA30" s="109"/>
      <c r="AB30" s="60">
        <v>32</v>
      </c>
      <c r="AC30" s="70"/>
      <c r="AD30" s="60"/>
      <c r="AE30" s="72"/>
      <c r="AF30" s="72"/>
      <c r="AG30" s="72"/>
      <c r="AH30" s="72"/>
      <c r="AI30" s="72"/>
      <c r="AJ30" s="35"/>
    </row>
    <row r="31" spans="1:36" ht="15" customHeight="1">
      <c r="A31" s="199">
        <v>26</v>
      </c>
      <c r="B31" s="199">
        <v>15</v>
      </c>
      <c r="C31" s="200" t="s">
        <v>99</v>
      </c>
      <c r="D31" s="199">
        <v>1250</v>
      </c>
      <c r="E31" s="200" t="s">
        <v>292</v>
      </c>
      <c r="F31" s="201" t="s">
        <v>53</v>
      </c>
      <c r="G31" s="201" t="s">
        <v>55</v>
      </c>
      <c r="H31" s="201" t="s">
        <v>212</v>
      </c>
      <c r="I31" s="201" t="s">
        <v>303</v>
      </c>
      <c r="J31" s="28">
        <v>26</v>
      </c>
      <c r="K31" s="68"/>
      <c r="L31" s="61"/>
      <c r="M31" s="68"/>
      <c r="N31" s="154"/>
      <c r="O31" s="154"/>
      <c r="P31" s="154"/>
      <c r="Q31" s="154"/>
      <c r="R31" s="154"/>
      <c r="S31" s="40"/>
      <c r="T31" s="39">
        <v>4</v>
      </c>
      <c r="U31" s="28"/>
      <c r="V31" s="29"/>
      <c r="W31" s="28"/>
      <c r="X31" s="30"/>
      <c r="Y31" s="30"/>
      <c r="Z31" s="51"/>
      <c r="AA31" s="109"/>
      <c r="AB31" s="60">
        <v>30</v>
      </c>
      <c r="AC31" s="70"/>
      <c r="AD31" s="60"/>
      <c r="AE31" s="72"/>
      <c r="AF31" s="72"/>
      <c r="AG31" s="72"/>
      <c r="AH31" s="72"/>
      <c r="AI31" s="72"/>
      <c r="AJ31" s="35"/>
    </row>
    <row r="32" spans="1:36" ht="15" customHeight="1">
      <c r="A32" s="199">
        <v>27</v>
      </c>
      <c r="B32" s="199">
        <v>36</v>
      </c>
      <c r="C32" s="200" t="s">
        <v>176</v>
      </c>
      <c r="D32" s="199">
        <v>1000</v>
      </c>
      <c r="E32" s="200" t="s">
        <v>301</v>
      </c>
      <c r="F32" s="201" t="s">
        <v>53</v>
      </c>
      <c r="G32" s="201" t="s">
        <v>55</v>
      </c>
      <c r="H32" s="201" t="s">
        <v>154</v>
      </c>
      <c r="I32" s="201" t="s">
        <v>321</v>
      </c>
      <c r="J32" s="28">
        <v>27</v>
      </c>
      <c r="K32" s="68"/>
      <c r="L32" s="61"/>
      <c r="M32" s="68"/>
      <c r="N32" s="154"/>
      <c r="O32" s="154"/>
      <c r="P32" s="154"/>
      <c r="Q32" s="154"/>
      <c r="R32" s="154"/>
      <c r="S32" s="40"/>
      <c r="T32" s="39">
        <v>5</v>
      </c>
      <c r="U32" s="28"/>
      <c r="V32" s="29"/>
      <c r="W32" s="28"/>
      <c r="X32" s="30"/>
      <c r="Y32" s="30"/>
      <c r="Z32" s="51"/>
      <c r="AA32" s="109"/>
      <c r="AB32" s="60">
        <v>29</v>
      </c>
      <c r="AC32" s="70"/>
      <c r="AD32" s="60"/>
      <c r="AE32" s="72"/>
      <c r="AF32" s="72"/>
      <c r="AG32" s="72"/>
      <c r="AH32" s="72"/>
      <c r="AI32" s="72"/>
      <c r="AJ32" s="35"/>
    </row>
    <row r="33" spans="1:36" ht="15" customHeight="1">
      <c r="A33" s="199">
        <v>28</v>
      </c>
      <c r="B33" s="199">
        <v>38</v>
      </c>
      <c r="C33" s="200" t="s">
        <v>100</v>
      </c>
      <c r="D33" s="199">
        <v>1000</v>
      </c>
      <c r="E33" s="200" t="s">
        <v>85</v>
      </c>
      <c r="F33" s="201" t="s">
        <v>54</v>
      </c>
      <c r="G33" s="201" t="s">
        <v>55</v>
      </c>
      <c r="H33" s="201" t="s">
        <v>153</v>
      </c>
      <c r="I33" s="201" t="s">
        <v>322</v>
      </c>
      <c r="J33" s="28">
        <v>28</v>
      </c>
      <c r="K33" s="68"/>
      <c r="L33" s="61"/>
      <c r="M33" s="68"/>
      <c r="N33" s="154"/>
      <c r="O33" s="154"/>
      <c r="P33" s="154"/>
      <c r="Q33" s="154"/>
      <c r="R33" s="154"/>
      <c r="S33" s="40"/>
      <c r="T33" s="39">
        <v>6</v>
      </c>
      <c r="U33" s="28"/>
      <c r="V33" s="29"/>
      <c r="W33" s="28"/>
      <c r="X33" s="30"/>
      <c r="Y33" s="30"/>
      <c r="Z33" s="51"/>
      <c r="AA33" s="109"/>
      <c r="AB33" s="60">
        <v>28</v>
      </c>
      <c r="AC33" s="70"/>
      <c r="AD33" s="60"/>
      <c r="AE33" s="72"/>
      <c r="AF33" s="72"/>
      <c r="AG33" s="72"/>
      <c r="AH33" s="72"/>
      <c r="AI33" s="72"/>
      <c r="AJ33" s="35"/>
    </row>
    <row r="34" spans="1:36" ht="15" customHeight="1">
      <c r="A34" s="199">
        <v>29</v>
      </c>
      <c r="B34" s="199">
        <v>69</v>
      </c>
      <c r="C34" s="200" t="s">
        <v>272</v>
      </c>
      <c r="D34" s="199">
        <v>0</v>
      </c>
      <c r="E34" s="200" t="s">
        <v>323</v>
      </c>
      <c r="F34" s="201" t="s">
        <v>53</v>
      </c>
      <c r="G34" s="201" t="s">
        <v>55</v>
      </c>
      <c r="H34" s="201" t="s">
        <v>211</v>
      </c>
      <c r="I34" s="201" t="s">
        <v>324</v>
      </c>
      <c r="J34" s="28">
        <v>29</v>
      </c>
      <c r="K34" s="68"/>
      <c r="L34" s="61"/>
      <c r="M34" s="68"/>
      <c r="N34" s="154"/>
      <c r="O34" s="154"/>
      <c r="P34" s="154"/>
      <c r="Q34" s="154"/>
      <c r="R34" s="154"/>
      <c r="S34" s="40"/>
      <c r="T34" s="39">
        <v>7</v>
      </c>
      <c r="U34" s="28"/>
      <c r="V34" s="29"/>
      <c r="W34" s="28"/>
      <c r="X34" s="30"/>
      <c r="Y34" s="30"/>
      <c r="Z34" s="51"/>
      <c r="AA34" s="109"/>
      <c r="AB34" s="60">
        <v>27</v>
      </c>
      <c r="AC34" s="70"/>
      <c r="AD34" s="60"/>
      <c r="AE34" s="72"/>
      <c r="AF34" s="72"/>
      <c r="AG34" s="72"/>
      <c r="AH34" s="72"/>
      <c r="AI34" s="72"/>
      <c r="AJ34" s="35"/>
    </row>
    <row r="35" spans="1:36" ht="15" customHeight="1">
      <c r="A35" s="199">
        <v>30</v>
      </c>
      <c r="B35" s="199">
        <v>50</v>
      </c>
      <c r="C35" s="200" t="s">
        <v>325</v>
      </c>
      <c r="D35" s="199">
        <v>0</v>
      </c>
      <c r="E35" s="200" t="s">
        <v>319</v>
      </c>
      <c r="F35" s="201" t="s">
        <v>54</v>
      </c>
      <c r="G35" s="201" t="s">
        <v>55</v>
      </c>
      <c r="H35" s="201" t="s">
        <v>152</v>
      </c>
      <c r="I35" s="201" t="s">
        <v>326</v>
      </c>
      <c r="J35" s="28">
        <v>30</v>
      </c>
      <c r="K35" s="68"/>
      <c r="L35" s="61"/>
      <c r="M35" s="68"/>
      <c r="N35" s="154"/>
      <c r="O35" s="154"/>
      <c r="P35" s="154"/>
      <c r="Q35" s="154"/>
      <c r="R35" s="154"/>
      <c r="S35" s="40"/>
      <c r="T35" s="39">
        <v>8</v>
      </c>
      <c r="U35" s="28"/>
      <c r="V35" s="29"/>
      <c r="W35" s="28"/>
      <c r="X35" s="30"/>
      <c r="Y35" s="30"/>
      <c r="Z35" s="51"/>
      <c r="AA35" s="109"/>
      <c r="AB35" s="60">
        <v>26</v>
      </c>
      <c r="AC35" s="70"/>
      <c r="AD35" s="60"/>
      <c r="AE35" s="72"/>
      <c r="AF35" s="72"/>
      <c r="AG35" s="72"/>
      <c r="AH35" s="72"/>
      <c r="AI35" s="72"/>
      <c r="AJ35" s="35"/>
    </row>
    <row r="36" spans="1:36" ht="15" customHeight="1">
      <c r="A36" s="199">
        <v>31</v>
      </c>
      <c r="B36" s="199">
        <v>46</v>
      </c>
      <c r="C36" s="200" t="s">
        <v>122</v>
      </c>
      <c r="D36" s="199">
        <v>0</v>
      </c>
      <c r="E36" s="200" t="s">
        <v>141</v>
      </c>
      <c r="F36" s="201" t="s">
        <v>54</v>
      </c>
      <c r="G36" s="201" t="s">
        <v>55</v>
      </c>
      <c r="H36" s="201" t="s">
        <v>151</v>
      </c>
      <c r="I36" s="201" t="s">
        <v>327</v>
      </c>
      <c r="J36" s="28">
        <v>31</v>
      </c>
      <c r="K36" s="68"/>
      <c r="L36" s="61"/>
      <c r="M36" s="68"/>
      <c r="N36" s="154"/>
      <c r="O36" s="154"/>
      <c r="P36" s="154"/>
      <c r="Q36" s="154"/>
      <c r="R36" s="154"/>
      <c r="S36" s="40"/>
      <c r="T36" s="39">
        <v>9</v>
      </c>
      <c r="U36" s="28"/>
      <c r="V36" s="29"/>
      <c r="W36" s="28"/>
      <c r="X36" s="30"/>
      <c r="Y36" s="30"/>
      <c r="Z36" s="51"/>
      <c r="AA36" s="109"/>
      <c r="AB36" s="60">
        <v>25</v>
      </c>
      <c r="AC36" s="70"/>
      <c r="AD36" s="60"/>
      <c r="AE36" s="72"/>
      <c r="AF36" s="72"/>
      <c r="AG36" s="72"/>
      <c r="AH36" s="72"/>
      <c r="AI36" s="72"/>
      <c r="AJ36" s="35"/>
    </row>
    <row r="37" spans="1:36" ht="15" customHeight="1">
      <c r="A37" s="199">
        <v>32</v>
      </c>
      <c r="B37" s="199">
        <v>48</v>
      </c>
      <c r="C37" s="200" t="s">
        <v>328</v>
      </c>
      <c r="D37" s="199">
        <v>0</v>
      </c>
      <c r="E37" s="200" t="s">
        <v>41</v>
      </c>
      <c r="F37" s="201" t="s">
        <v>52</v>
      </c>
      <c r="G37" s="201" t="s">
        <v>55</v>
      </c>
      <c r="H37" s="201" t="s">
        <v>148</v>
      </c>
      <c r="I37" s="201" t="s">
        <v>329</v>
      </c>
      <c r="J37" s="28">
        <v>32</v>
      </c>
      <c r="K37" s="68"/>
      <c r="L37" s="61"/>
      <c r="M37" s="68"/>
      <c r="N37" s="154"/>
      <c r="O37" s="154"/>
      <c r="P37" s="154"/>
      <c r="Q37" s="154"/>
      <c r="R37" s="154"/>
      <c r="S37" s="40"/>
      <c r="T37" s="39">
        <v>10</v>
      </c>
      <c r="U37" s="28"/>
      <c r="V37" s="29"/>
      <c r="W37" s="28"/>
      <c r="X37" s="30"/>
      <c r="Y37" s="30"/>
      <c r="Z37" s="51"/>
      <c r="AA37" s="109"/>
      <c r="AB37" s="60">
        <v>24</v>
      </c>
      <c r="AC37" s="70"/>
      <c r="AD37" s="60"/>
      <c r="AE37" s="72"/>
      <c r="AF37" s="72"/>
      <c r="AG37" s="72"/>
      <c r="AH37" s="72"/>
      <c r="AI37" s="72"/>
      <c r="AJ37" s="35"/>
    </row>
    <row r="38" spans="1:36" ht="15" customHeight="1">
      <c r="A38" s="199">
        <v>33</v>
      </c>
      <c r="B38" s="199">
        <v>43</v>
      </c>
      <c r="C38" s="200" t="s">
        <v>330</v>
      </c>
      <c r="D38" s="199">
        <v>0</v>
      </c>
      <c r="E38" s="200" t="s">
        <v>331</v>
      </c>
      <c r="F38" s="201" t="s">
        <v>53</v>
      </c>
      <c r="G38" s="201" t="s">
        <v>55</v>
      </c>
      <c r="H38" s="201" t="s">
        <v>232</v>
      </c>
      <c r="I38" s="201" t="s">
        <v>332</v>
      </c>
      <c r="J38" s="28">
        <v>33</v>
      </c>
      <c r="K38" s="68"/>
      <c r="L38" s="61"/>
      <c r="M38" s="68"/>
      <c r="N38" s="154"/>
      <c r="O38" s="154"/>
      <c r="P38" s="154"/>
      <c r="Q38" s="154"/>
      <c r="R38" s="154"/>
      <c r="S38" s="72"/>
      <c r="T38" s="39">
        <v>11</v>
      </c>
      <c r="U38" s="28"/>
      <c r="V38" s="29"/>
      <c r="W38" s="28"/>
      <c r="X38" s="30"/>
      <c r="Y38" s="30"/>
      <c r="Z38" s="51"/>
      <c r="AA38" s="109"/>
      <c r="AB38" s="60">
        <v>23</v>
      </c>
      <c r="AC38" s="70"/>
      <c r="AD38" s="60"/>
      <c r="AE38" s="72"/>
      <c r="AF38" s="72"/>
      <c r="AG38" s="72"/>
      <c r="AH38" s="72"/>
      <c r="AI38" s="72"/>
      <c r="AJ38" s="35"/>
    </row>
    <row r="39" spans="1:36" ht="15" customHeight="1">
      <c r="A39" s="199">
        <v>34</v>
      </c>
      <c r="B39" s="199">
        <v>44</v>
      </c>
      <c r="C39" s="200" t="s">
        <v>333</v>
      </c>
      <c r="D39" s="199">
        <v>0</v>
      </c>
      <c r="E39" s="200" t="s">
        <v>88</v>
      </c>
      <c r="F39" s="201" t="s">
        <v>53</v>
      </c>
      <c r="G39" s="201" t="s">
        <v>55</v>
      </c>
      <c r="H39" s="201" t="s">
        <v>334</v>
      </c>
      <c r="I39" s="201" t="s">
        <v>335</v>
      </c>
      <c r="J39" s="28">
        <v>34</v>
      </c>
      <c r="K39" s="68"/>
      <c r="L39" s="61"/>
      <c r="M39" s="68"/>
      <c r="N39" s="154"/>
      <c r="O39" s="154"/>
      <c r="P39" s="154"/>
      <c r="Q39" s="154"/>
      <c r="R39" s="154"/>
      <c r="S39" s="40"/>
      <c r="T39" s="39">
        <v>12</v>
      </c>
      <c r="U39" s="28"/>
      <c r="V39" s="29"/>
      <c r="W39" s="28"/>
      <c r="X39" s="30"/>
      <c r="Y39" s="30"/>
      <c r="Z39" s="51"/>
      <c r="AA39" s="109"/>
      <c r="AB39" s="60">
        <v>22</v>
      </c>
      <c r="AC39" s="70"/>
      <c r="AD39" s="60"/>
      <c r="AE39" s="72"/>
      <c r="AF39" s="72"/>
      <c r="AG39" s="72"/>
      <c r="AH39" s="72"/>
      <c r="AI39" s="72"/>
      <c r="AJ39" s="35"/>
    </row>
    <row r="40" spans="1:36" ht="15" customHeight="1">
      <c r="A40" s="199">
        <v>35</v>
      </c>
      <c r="B40" s="199">
        <v>52</v>
      </c>
      <c r="C40" s="200" t="s">
        <v>336</v>
      </c>
      <c r="D40" s="199">
        <v>0</v>
      </c>
      <c r="E40" s="200" t="s">
        <v>337</v>
      </c>
      <c r="F40" s="201" t="s">
        <v>140</v>
      </c>
      <c r="G40" s="201" t="s">
        <v>213</v>
      </c>
      <c r="H40" s="201" t="s">
        <v>153</v>
      </c>
      <c r="I40" s="201" t="s">
        <v>338</v>
      </c>
      <c r="J40" s="28">
        <v>35</v>
      </c>
      <c r="K40" s="68"/>
      <c r="L40" s="61"/>
      <c r="M40" s="68"/>
      <c r="N40" s="154"/>
      <c r="O40" s="154"/>
      <c r="P40" s="154"/>
      <c r="Q40" s="154"/>
      <c r="R40" s="154"/>
      <c r="S40" s="40"/>
      <c r="T40" s="39">
        <v>13</v>
      </c>
      <c r="U40" s="28"/>
      <c r="V40" s="29"/>
      <c r="W40" s="28"/>
      <c r="X40" s="30"/>
      <c r="Y40" s="30"/>
      <c r="Z40" s="51"/>
      <c r="AA40" s="109"/>
      <c r="AB40" s="60">
        <v>21</v>
      </c>
      <c r="AC40" s="70"/>
      <c r="AD40" s="60"/>
      <c r="AE40" s="72"/>
      <c r="AF40" s="72"/>
      <c r="AG40" s="72"/>
      <c r="AH40" s="72"/>
      <c r="AI40" s="72"/>
      <c r="AJ40" s="35"/>
    </row>
    <row r="41" spans="1:36" ht="15" customHeight="1">
      <c r="A41" s="199">
        <v>36</v>
      </c>
      <c r="B41" s="199">
        <v>62</v>
      </c>
      <c r="C41" s="200" t="s">
        <v>144</v>
      </c>
      <c r="D41" s="199">
        <v>0</v>
      </c>
      <c r="E41" s="200" t="s">
        <v>339</v>
      </c>
      <c r="F41" s="201" t="s">
        <v>53</v>
      </c>
      <c r="G41" s="201" t="s">
        <v>213</v>
      </c>
      <c r="H41" s="201" t="s">
        <v>215</v>
      </c>
      <c r="I41" s="201" t="s">
        <v>340</v>
      </c>
      <c r="J41" s="28">
        <v>36</v>
      </c>
      <c r="K41" s="68"/>
      <c r="L41" s="61"/>
      <c r="M41" s="68"/>
      <c r="N41" s="154"/>
      <c r="O41" s="154"/>
      <c r="P41" s="154"/>
      <c r="Q41" s="154"/>
      <c r="R41" s="154"/>
      <c r="S41" s="40"/>
      <c r="T41" s="39">
        <v>14</v>
      </c>
      <c r="U41" s="28"/>
      <c r="V41" s="29"/>
      <c r="W41" s="28"/>
      <c r="X41" s="30"/>
      <c r="Y41" s="30"/>
      <c r="Z41" s="51"/>
      <c r="AA41" s="109"/>
      <c r="AB41" s="60">
        <v>20</v>
      </c>
      <c r="AC41" s="70"/>
      <c r="AD41" s="60"/>
      <c r="AE41" s="72"/>
      <c r="AF41" s="72"/>
      <c r="AG41" s="72"/>
      <c r="AH41" s="72"/>
      <c r="AI41" s="72"/>
      <c r="AJ41" s="35"/>
    </row>
    <row r="42" spans="1:36" ht="15" customHeight="1">
      <c r="A42" s="199">
        <v>37</v>
      </c>
      <c r="B42" s="199">
        <v>42</v>
      </c>
      <c r="C42" s="200" t="s">
        <v>172</v>
      </c>
      <c r="D42" s="199">
        <v>0</v>
      </c>
      <c r="E42" s="200" t="s">
        <v>88</v>
      </c>
      <c r="F42" s="201" t="s">
        <v>52</v>
      </c>
      <c r="G42" s="201" t="s">
        <v>213</v>
      </c>
      <c r="H42" s="201" t="s">
        <v>150</v>
      </c>
      <c r="I42" s="201" t="s">
        <v>341</v>
      </c>
      <c r="J42" s="28">
        <v>37</v>
      </c>
      <c r="K42" s="68"/>
      <c r="L42" s="61"/>
      <c r="M42" s="68"/>
      <c r="N42" s="154"/>
      <c r="O42" s="154"/>
      <c r="P42" s="154"/>
      <c r="Q42" s="154"/>
      <c r="R42" s="154"/>
      <c r="S42" s="40"/>
      <c r="T42" s="39">
        <v>15</v>
      </c>
      <c r="U42" s="28"/>
      <c r="V42" s="29"/>
      <c r="W42" s="28"/>
      <c r="X42" s="30"/>
      <c r="Y42" s="30"/>
      <c r="Z42" s="51"/>
      <c r="AA42" s="109"/>
      <c r="AB42" s="60">
        <v>19</v>
      </c>
      <c r="AC42" s="70"/>
      <c r="AD42" s="60"/>
      <c r="AE42" s="72"/>
      <c r="AF42" s="72"/>
      <c r="AG42" s="72"/>
      <c r="AH42" s="72"/>
      <c r="AI42" s="72"/>
      <c r="AJ42" s="35"/>
    </row>
    <row r="43" spans="1:36" ht="15" customHeight="1">
      <c r="A43" s="199">
        <v>38</v>
      </c>
      <c r="B43" s="199">
        <v>41</v>
      </c>
      <c r="C43" s="200" t="s">
        <v>113</v>
      </c>
      <c r="D43" s="199">
        <v>1000</v>
      </c>
      <c r="E43" s="200" t="s">
        <v>85</v>
      </c>
      <c r="F43" s="201" t="s">
        <v>54</v>
      </c>
      <c r="G43" s="201" t="s">
        <v>213</v>
      </c>
      <c r="H43" s="201" t="s">
        <v>150</v>
      </c>
      <c r="I43" s="201" t="s">
        <v>342</v>
      </c>
      <c r="J43" s="28">
        <v>38</v>
      </c>
      <c r="K43" s="68"/>
      <c r="L43" s="61"/>
      <c r="M43" s="68"/>
      <c r="N43" s="154"/>
      <c r="O43" s="154"/>
      <c r="P43" s="154"/>
      <c r="Q43" s="154"/>
      <c r="R43" s="154"/>
      <c r="S43" s="40"/>
      <c r="T43" s="39">
        <v>16</v>
      </c>
      <c r="U43" s="28"/>
      <c r="V43" s="29"/>
      <c r="W43" s="28"/>
      <c r="X43" s="30"/>
      <c r="Y43" s="30"/>
      <c r="Z43" s="51"/>
      <c r="AA43" s="109"/>
      <c r="AB43" s="60">
        <v>18</v>
      </c>
      <c r="AC43" s="70"/>
      <c r="AD43" s="60"/>
      <c r="AE43" s="72"/>
      <c r="AF43" s="72"/>
      <c r="AG43" s="72"/>
      <c r="AH43" s="72"/>
      <c r="AI43" s="72"/>
      <c r="AJ43" s="35"/>
    </row>
    <row r="44" spans="1:36" ht="15" customHeight="1">
      <c r="A44" s="199">
        <v>39</v>
      </c>
      <c r="B44" s="199">
        <v>45</v>
      </c>
      <c r="C44" s="200" t="s">
        <v>261</v>
      </c>
      <c r="D44" s="199">
        <v>0</v>
      </c>
      <c r="E44" s="200" t="s">
        <v>38</v>
      </c>
      <c r="F44" s="201" t="s">
        <v>53</v>
      </c>
      <c r="G44" s="201" t="s">
        <v>213</v>
      </c>
      <c r="H44" s="201" t="s">
        <v>207</v>
      </c>
      <c r="I44" s="201" t="s">
        <v>343</v>
      </c>
      <c r="J44" s="28">
        <v>39</v>
      </c>
      <c r="K44" s="68"/>
      <c r="L44" s="61"/>
      <c r="M44" s="68"/>
      <c r="N44" s="154"/>
      <c r="O44" s="154"/>
      <c r="P44" s="154"/>
      <c r="Q44" s="154"/>
      <c r="R44" s="154"/>
      <c r="S44" s="40"/>
      <c r="T44" s="39">
        <v>17</v>
      </c>
      <c r="U44" s="28"/>
      <c r="V44" s="29"/>
      <c r="W44" s="28"/>
      <c r="X44" s="30"/>
      <c r="Y44" s="30"/>
      <c r="Z44" s="51"/>
      <c r="AA44" s="109"/>
      <c r="AB44" s="60">
        <v>17</v>
      </c>
      <c r="AC44" s="70"/>
      <c r="AD44" s="60"/>
      <c r="AE44" s="72"/>
      <c r="AF44" s="72"/>
      <c r="AG44" s="72"/>
      <c r="AH44" s="72"/>
      <c r="AI44" s="72"/>
      <c r="AJ44" s="35"/>
    </row>
    <row r="45" spans="1:36" ht="15" customHeight="1">
      <c r="A45" s="199">
        <v>40</v>
      </c>
      <c r="B45" s="199">
        <v>35</v>
      </c>
      <c r="C45" s="200" t="s">
        <v>344</v>
      </c>
      <c r="D45" s="199">
        <v>1000</v>
      </c>
      <c r="E45" s="200" t="s">
        <v>85</v>
      </c>
      <c r="F45" s="201" t="s">
        <v>52</v>
      </c>
      <c r="G45" s="201" t="s">
        <v>56</v>
      </c>
      <c r="H45" s="201" t="s">
        <v>214</v>
      </c>
      <c r="I45" s="201" t="s">
        <v>345</v>
      </c>
      <c r="J45" s="28">
        <v>40</v>
      </c>
      <c r="K45" s="68"/>
      <c r="L45" s="61"/>
      <c r="M45" s="68"/>
      <c r="N45" s="154"/>
      <c r="O45" s="154"/>
      <c r="P45" s="154"/>
      <c r="Q45" s="154"/>
      <c r="R45" s="154"/>
      <c r="S45" s="40"/>
      <c r="T45" s="39">
        <v>18</v>
      </c>
      <c r="U45" s="28"/>
      <c r="V45" s="29"/>
      <c r="W45" s="28"/>
      <c r="X45" s="30"/>
      <c r="Y45" s="30"/>
      <c r="Z45" s="51"/>
      <c r="AA45" s="109"/>
      <c r="AB45" s="60">
        <v>16</v>
      </c>
      <c r="AC45" s="70"/>
      <c r="AD45" s="60"/>
      <c r="AE45" s="72"/>
      <c r="AF45" s="72"/>
      <c r="AG45" s="72"/>
      <c r="AH45" s="72"/>
      <c r="AI45" s="72"/>
      <c r="AJ45" s="35"/>
    </row>
    <row r="46" spans="1:36" ht="15" customHeight="1">
      <c r="A46" s="199">
        <v>41</v>
      </c>
      <c r="B46" s="199">
        <v>14</v>
      </c>
      <c r="C46" s="200" t="s">
        <v>119</v>
      </c>
      <c r="D46" s="199">
        <v>1250</v>
      </c>
      <c r="E46" s="200" t="s">
        <v>301</v>
      </c>
      <c r="F46" s="201" t="s">
        <v>53</v>
      </c>
      <c r="G46" s="201" t="s">
        <v>56</v>
      </c>
      <c r="H46" s="201" t="s">
        <v>214</v>
      </c>
      <c r="I46" s="201" t="s">
        <v>346</v>
      </c>
      <c r="J46" s="28">
        <v>41</v>
      </c>
      <c r="K46" s="68"/>
      <c r="L46" s="61"/>
      <c r="M46" s="68"/>
      <c r="N46" s="154"/>
      <c r="O46" s="154"/>
      <c r="P46" s="154"/>
      <c r="Q46" s="154"/>
      <c r="R46" s="154"/>
      <c r="S46" s="40"/>
      <c r="T46" s="39">
        <v>19</v>
      </c>
      <c r="U46" s="28"/>
      <c r="V46" s="29"/>
      <c r="W46" s="28"/>
      <c r="X46" s="30"/>
      <c r="Y46" s="30"/>
      <c r="Z46" s="51"/>
      <c r="AA46" s="109"/>
      <c r="AB46" s="60">
        <v>15</v>
      </c>
      <c r="AC46" s="70"/>
      <c r="AD46" s="60"/>
      <c r="AE46" s="72"/>
      <c r="AF46" s="72"/>
      <c r="AG46" s="72"/>
      <c r="AH46" s="72"/>
      <c r="AI46" s="72"/>
      <c r="AJ46" s="35"/>
    </row>
    <row r="47" spans="1:36" ht="15" customHeight="1">
      <c r="A47" s="199">
        <v>42</v>
      </c>
      <c r="B47" s="199">
        <v>24</v>
      </c>
      <c r="C47" s="200" t="s">
        <v>271</v>
      </c>
      <c r="D47" s="199">
        <v>1000</v>
      </c>
      <c r="E47" s="200" t="s">
        <v>292</v>
      </c>
      <c r="F47" s="201" t="s">
        <v>68</v>
      </c>
      <c r="G47" s="201" t="s">
        <v>56</v>
      </c>
      <c r="H47" s="201" t="s">
        <v>153</v>
      </c>
      <c r="I47" s="201" t="s">
        <v>347</v>
      </c>
      <c r="J47" s="28">
        <v>42</v>
      </c>
      <c r="K47" s="68"/>
      <c r="L47" s="61"/>
      <c r="M47" s="68"/>
      <c r="N47" s="154"/>
      <c r="O47" s="154"/>
      <c r="P47" s="154"/>
      <c r="Q47" s="154"/>
      <c r="R47" s="154"/>
      <c r="S47" s="40"/>
      <c r="T47" s="39"/>
      <c r="AB47" s="60"/>
      <c r="AC47" s="70"/>
      <c r="AD47" s="60"/>
      <c r="AE47" s="72"/>
      <c r="AF47" s="72"/>
      <c r="AG47" s="72"/>
      <c r="AH47" s="72"/>
      <c r="AI47" s="72"/>
      <c r="AJ47" s="35"/>
    </row>
    <row r="48" spans="1:36" ht="15" customHeight="1">
      <c r="A48" s="199">
        <v>43</v>
      </c>
      <c r="B48" s="199">
        <v>39</v>
      </c>
      <c r="C48" s="200" t="s">
        <v>131</v>
      </c>
      <c r="D48" s="199">
        <v>1000</v>
      </c>
      <c r="E48" s="200" t="s">
        <v>85</v>
      </c>
      <c r="F48" s="201" t="s">
        <v>197</v>
      </c>
      <c r="G48" s="201" t="s">
        <v>56</v>
      </c>
      <c r="H48" s="201" t="s">
        <v>152</v>
      </c>
      <c r="I48" s="201" t="s">
        <v>348</v>
      </c>
      <c r="J48" s="28">
        <v>43</v>
      </c>
      <c r="K48" s="68"/>
      <c r="L48" s="61"/>
      <c r="M48" s="68"/>
      <c r="N48" s="154"/>
      <c r="O48" s="154"/>
      <c r="P48" s="154"/>
      <c r="Q48" s="154"/>
      <c r="R48" s="154"/>
      <c r="S48" s="40"/>
      <c r="U48" s="41" t="s">
        <v>558</v>
      </c>
      <c r="AB48" s="60"/>
      <c r="AC48" s="70"/>
      <c r="AD48" s="60"/>
      <c r="AE48" s="72"/>
      <c r="AF48" s="72"/>
      <c r="AG48" s="72"/>
      <c r="AH48" s="72"/>
      <c r="AI48" s="72"/>
      <c r="AJ48" s="35"/>
    </row>
    <row r="49" spans="1:36" ht="15" customHeight="1">
      <c r="A49" s="199">
        <v>44</v>
      </c>
      <c r="B49" s="199">
        <v>60</v>
      </c>
      <c r="C49" s="200" t="s">
        <v>349</v>
      </c>
      <c r="D49" s="199">
        <v>0</v>
      </c>
      <c r="E49" s="200" t="s">
        <v>350</v>
      </c>
      <c r="F49" s="201" t="s">
        <v>54</v>
      </c>
      <c r="G49" s="201" t="s">
        <v>56</v>
      </c>
      <c r="H49" s="201" t="s">
        <v>151</v>
      </c>
      <c r="I49" s="201" t="s">
        <v>315</v>
      </c>
      <c r="J49" s="28">
        <v>44</v>
      </c>
      <c r="K49" s="68"/>
      <c r="L49" s="61"/>
      <c r="M49" s="68"/>
      <c r="N49" s="154"/>
      <c r="O49" s="154"/>
      <c r="P49" s="154"/>
      <c r="Q49" s="154"/>
      <c r="R49" s="154"/>
      <c r="S49" s="40"/>
      <c r="T49" s="39"/>
      <c r="U49" s="42" t="s">
        <v>98</v>
      </c>
      <c r="V49" s="43" t="s">
        <v>47</v>
      </c>
      <c r="W49" s="42" t="s">
        <v>61</v>
      </c>
      <c r="X49" s="44" t="s">
        <v>418</v>
      </c>
      <c r="Y49" s="44" t="s">
        <v>48</v>
      </c>
      <c r="Z49" s="44" t="s">
        <v>49</v>
      </c>
      <c r="AA49" s="91" t="s">
        <v>118</v>
      </c>
      <c r="AB49" s="60"/>
      <c r="AC49" s="70"/>
      <c r="AD49" s="60"/>
      <c r="AE49" s="72"/>
      <c r="AF49" s="72"/>
      <c r="AG49" s="72"/>
      <c r="AH49" s="72"/>
      <c r="AI49" s="72"/>
      <c r="AJ49" s="35"/>
    </row>
    <row r="50" spans="1:36" ht="15" customHeight="1">
      <c r="A50" s="199">
        <v>45</v>
      </c>
      <c r="B50" s="199">
        <v>61</v>
      </c>
      <c r="C50" s="200" t="s">
        <v>250</v>
      </c>
      <c r="D50" s="199">
        <v>0</v>
      </c>
      <c r="E50" s="200" t="s">
        <v>351</v>
      </c>
      <c r="F50" s="201" t="s">
        <v>53</v>
      </c>
      <c r="G50" s="201" t="s">
        <v>56</v>
      </c>
      <c r="H50" s="201" t="s">
        <v>205</v>
      </c>
      <c r="I50" s="201" t="s">
        <v>352</v>
      </c>
      <c r="J50" s="28">
        <v>45</v>
      </c>
      <c r="K50" s="68"/>
      <c r="L50" s="61"/>
      <c r="M50" s="68"/>
      <c r="N50" s="154"/>
      <c r="O50" s="154"/>
      <c r="P50" s="154"/>
      <c r="Q50" s="154"/>
      <c r="R50" s="154"/>
      <c r="S50" s="40"/>
      <c r="T50" s="39">
        <v>1</v>
      </c>
      <c r="U50" s="28"/>
      <c r="V50" s="29"/>
      <c r="W50" s="28"/>
      <c r="X50" s="30"/>
      <c r="Y50" s="30"/>
      <c r="Z50" s="51"/>
      <c r="AA50" s="109"/>
      <c r="AB50" s="60">
        <v>40</v>
      </c>
      <c r="AC50" s="70"/>
      <c r="AD50" s="60"/>
      <c r="AE50" s="72"/>
      <c r="AF50" s="72"/>
      <c r="AG50" s="72"/>
      <c r="AH50" s="72"/>
      <c r="AI50" s="72"/>
      <c r="AJ50" s="35"/>
    </row>
    <row r="51" spans="1:36" ht="15" customHeight="1">
      <c r="A51" s="199">
        <v>46</v>
      </c>
      <c r="B51" s="199">
        <v>27</v>
      </c>
      <c r="C51" s="200" t="s">
        <v>243</v>
      </c>
      <c r="D51" s="199">
        <v>1000</v>
      </c>
      <c r="E51" s="200" t="s">
        <v>132</v>
      </c>
      <c r="F51" s="201" t="s">
        <v>53</v>
      </c>
      <c r="G51" s="201" t="s">
        <v>56</v>
      </c>
      <c r="H51" s="201" t="s">
        <v>207</v>
      </c>
      <c r="I51" s="201" t="s">
        <v>353</v>
      </c>
      <c r="J51" s="28">
        <v>46</v>
      </c>
      <c r="K51" s="68"/>
      <c r="L51" s="61"/>
      <c r="M51" s="68"/>
      <c r="N51" s="154"/>
      <c r="O51" s="154"/>
      <c r="P51" s="154"/>
      <c r="Q51" s="154"/>
      <c r="R51" s="154"/>
      <c r="S51" s="40"/>
      <c r="T51" s="39">
        <v>2</v>
      </c>
      <c r="U51" s="28"/>
      <c r="V51" s="29"/>
      <c r="W51" s="28"/>
      <c r="X51" s="30"/>
      <c r="Y51" s="30"/>
      <c r="Z51" s="51"/>
      <c r="AA51" s="109"/>
      <c r="AB51" s="60">
        <v>35</v>
      </c>
      <c r="AC51" s="70"/>
      <c r="AD51" s="60"/>
      <c r="AE51" s="72"/>
      <c r="AF51" s="72"/>
      <c r="AG51" s="72"/>
      <c r="AH51" s="72"/>
      <c r="AI51" s="72"/>
      <c r="AJ51" s="35"/>
    </row>
    <row r="52" spans="1:36" ht="15" customHeight="1">
      <c r="A52" s="199">
        <v>47</v>
      </c>
      <c r="B52" s="199">
        <v>34</v>
      </c>
      <c r="C52" s="200" t="s">
        <v>354</v>
      </c>
      <c r="D52" s="199">
        <v>1000</v>
      </c>
      <c r="E52" s="200" t="s">
        <v>301</v>
      </c>
      <c r="F52" s="201" t="s">
        <v>54</v>
      </c>
      <c r="G52" s="201" t="s">
        <v>56</v>
      </c>
      <c r="H52" s="201" t="s">
        <v>149</v>
      </c>
      <c r="I52" s="201" t="s">
        <v>329</v>
      </c>
      <c r="J52" s="28">
        <v>47</v>
      </c>
      <c r="K52" s="68"/>
      <c r="L52" s="61"/>
      <c r="M52" s="68"/>
      <c r="N52" s="154"/>
      <c r="O52" s="154"/>
      <c r="P52" s="154"/>
      <c r="Q52" s="154"/>
      <c r="R52" s="154"/>
      <c r="S52" s="40"/>
      <c r="T52" s="39">
        <v>3</v>
      </c>
      <c r="U52" s="28"/>
      <c r="V52" s="29"/>
      <c r="W52" s="28"/>
      <c r="X52" s="30"/>
      <c r="Y52" s="30"/>
      <c r="Z52" s="51"/>
      <c r="AA52" s="109"/>
      <c r="AB52" s="60">
        <v>32</v>
      </c>
      <c r="AC52" s="70"/>
      <c r="AD52" s="60"/>
      <c r="AE52" s="72"/>
      <c r="AF52" s="72"/>
      <c r="AG52" s="72"/>
      <c r="AH52" s="72"/>
      <c r="AI52" s="72"/>
      <c r="AJ52" s="35"/>
    </row>
    <row r="53" spans="1:36" ht="15" customHeight="1">
      <c r="A53" s="199">
        <v>48</v>
      </c>
      <c r="B53" s="199">
        <v>31</v>
      </c>
      <c r="C53" s="200" t="s">
        <v>181</v>
      </c>
      <c r="D53" s="199">
        <v>1000</v>
      </c>
      <c r="E53" s="200" t="s">
        <v>292</v>
      </c>
      <c r="F53" s="201" t="s">
        <v>54</v>
      </c>
      <c r="G53" s="201" t="s">
        <v>56</v>
      </c>
      <c r="H53" s="201" t="s">
        <v>149</v>
      </c>
      <c r="I53" s="201" t="s">
        <v>321</v>
      </c>
      <c r="J53" s="28">
        <v>48</v>
      </c>
      <c r="K53" s="68"/>
      <c r="L53" s="61"/>
      <c r="M53" s="68"/>
      <c r="N53" s="154"/>
      <c r="O53" s="154"/>
      <c r="P53" s="154"/>
      <c r="Q53" s="154"/>
      <c r="R53" s="154"/>
      <c r="S53" s="40"/>
      <c r="T53" s="39">
        <v>4</v>
      </c>
      <c r="U53" s="28"/>
      <c r="V53" s="29"/>
      <c r="W53" s="28"/>
      <c r="X53" s="30"/>
      <c r="Y53" s="30"/>
      <c r="Z53" s="51"/>
      <c r="AA53" s="109"/>
      <c r="AB53" s="60">
        <v>30</v>
      </c>
      <c r="AC53" s="70"/>
      <c r="AD53" s="60"/>
      <c r="AE53" s="72"/>
      <c r="AF53" s="72"/>
      <c r="AG53" s="72"/>
      <c r="AH53" s="72"/>
      <c r="AI53" s="72"/>
      <c r="AJ53" s="35"/>
    </row>
    <row r="54" spans="1:36" ht="15" customHeight="1">
      <c r="A54" s="199">
        <v>49</v>
      </c>
      <c r="B54" s="199">
        <v>72</v>
      </c>
      <c r="C54" s="200" t="s">
        <v>355</v>
      </c>
      <c r="D54" s="199">
        <v>0</v>
      </c>
      <c r="E54" s="200" t="s">
        <v>88</v>
      </c>
      <c r="F54" s="201" t="s">
        <v>54</v>
      </c>
      <c r="G54" s="201" t="s">
        <v>56</v>
      </c>
      <c r="H54" s="201" t="s">
        <v>149</v>
      </c>
      <c r="I54" s="201" t="s">
        <v>356</v>
      </c>
      <c r="J54" s="28">
        <v>49</v>
      </c>
      <c r="K54" s="68"/>
      <c r="L54" s="61"/>
      <c r="M54" s="68"/>
      <c r="N54" s="154"/>
      <c r="O54" s="154"/>
      <c r="P54" s="154"/>
      <c r="Q54" s="154"/>
      <c r="R54" s="154"/>
      <c r="S54" s="40"/>
      <c r="T54" s="39">
        <v>5</v>
      </c>
      <c r="U54" s="28"/>
      <c r="V54" s="29"/>
      <c r="W54" s="28"/>
      <c r="X54" s="30"/>
      <c r="Y54" s="30"/>
      <c r="Z54" s="51"/>
      <c r="AA54" s="55"/>
      <c r="AB54" s="60">
        <v>29</v>
      </c>
      <c r="AC54" s="70"/>
      <c r="AD54" s="60"/>
      <c r="AE54" s="72"/>
      <c r="AF54" s="72"/>
      <c r="AG54" s="72"/>
      <c r="AH54" s="72"/>
      <c r="AI54" s="72"/>
      <c r="AJ54" s="35"/>
    </row>
    <row r="55" spans="1:36" ht="15" customHeight="1">
      <c r="A55" s="199">
        <v>50</v>
      </c>
      <c r="B55" s="199">
        <v>53</v>
      </c>
      <c r="C55" s="200" t="s">
        <v>124</v>
      </c>
      <c r="D55" s="199">
        <v>0</v>
      </c>
      <c r="E55" s="200" t="s">
        <v>357</v>
      </c>
      <c r="F55" s="201" t="s">
        <v>69</v>
      </c>
      <c r="G55" s="201" t="s">
        <v>56</v>
      </c>
      <c r="H55" s="201" t="s">
        <v>149</v>
      </c>
      <c r="I55" s="201" t="s">
        <v>358</v>
      </c>
      <c r="J55" s="28">
        <v>50</v>
      </c>
      <c r="K55" s="68"/>
      <c r="L55" s="61"/>
      <c r="M55" s="68"/>
      <c r="N55" s="154"/>
      <c r="O55" s="154"/>
      <c r="P55" s="154"/>
      <c r="Q55" s="154"/>
      <c r="R55" s="154"/>
      <c r="S55" s="40"/>
      <c r="T55" s="39">
        <v>6</v>
      </c>
      <c r="U55" s="28"/>
      <c r="V55" s="29"/>
      <c r="W55" s="28"/>
      <c r="X55" s="30"/>
      <c r="Y55" s="30"/>
      <c r="Z55" s="51"/>
      <c r="AA55" s="55"/>
      <c r="AB55" s="60">
        <v>28</v>
      </c>
      <c r="AC55" s="70"/>
      <c r="AD55" s="60"/>
      <c r="AE55" s="72"/>
      <c r="AF55" s="72"/>
      <c r="AG55" s="72"/>
      <c r="AH55" s="72"/>
      <c r="AI55" s="72"/>
      <c r="AJ55" s="35"/>
    </row>
    <row r="56" spans="1:36" ht="15" customHeight="1">
      <c r="A56" s="199">
        <v>51</v>
      </c>
      <c r="B56" s="199">
        <v>57</v>
      </c>
      <c r="C56" s="200" t="s">
        <v>168</v>
      </c>
      <c r="D56" s="199">
        <v>0</v>
      </c>
      <c r="E56" s="200" t="s">
        <v>88</v>
      </c>
      <c r="F56" s="201" t="s">
        <v>53</v>
      </c>
      <c r="G56" s="201" t="s">
        <v>56</v>
      </c>
      <c r="H56" s="201" t="s">
        <v>149</v>
      </c>
      <c r="I56" s="201" t="s">
        <v>359</v>
      </c>
      <c r="J56" s="28">
        <v>51</v>
      </c>
      <c r="K56" s="68"/>
      <c r="L56" s="61"/>
      <c r="M56" s="68"/>
      <c r="N56" s="154"/>
      <c r="O56" s="154"/>
      <c r="P56" s="154"/>
      <c r="Q56" s="154"/>
      <c r="R56" s="154"/>
      <c r="S56" s="40"/>
      <c r="T56" s="39">
        <v>7</v>
      </c>
      <c r="U56" s="28"/>
      <c r="V56" s="29"/>
      <c r="W56" s="28"/>
      <c r="X56" s="30"/>
      <c r="Y56" s="30"/>
      <c r="Z56" s="51"/>
      <c r="AA56" s="55"/>
      <c r="AB56" s="60">
        <v>27</v>
      </c>
      <c r="AC56" s="70"/>
      <c r="AD56" s="60"/>
      <c r="AE56" s="72"/>
      <c r="AF56" s="72"/>
      <c r="AG56" s="72"/>
      <c r="AH56" s="72"/>
      <c r="AI56" s="72"/>
      <c r="AJ56" s="35"/>
    </row>
    <row r="57" spans="1:36" ht="15" customHeight="1">
      <c r="A57" s="199">
        <v>52</v>
      </c>
      <c r="B57" s="199">
        <v>40</v>
      </c>
      <c r="C57" s="200" t="s">
        <v>360</v>
      </c>
      <c r="D57" s="199">
        <v>1000</v>
      </c>
      <c r="E57" s="200" t="s">
        <v>301</v>
      </c>
      <c r="F57" s="201" t="s">
        <v>53</v>
      </c>
      <c r="G57" s="201" t="s">
        <v>56</v>
      </c>
      <c r="H57" s="201" t="s">
        <v>161</v>
      </c>
      <c r="I57" s="201" t="s">
        <v>361</v>
      </c>
      <c r="J57" s="28">
        <v>52</v>
      </c>
      <c r="K57" s="68"/>
      <c r="L57" s="61"/>
      <c r="M57" s="68"/>
      <c r="N57" s="154"/>
      <c r="O57" s="154"/>
      <c r="P57" s="154"/>
      <c r="Q57" s="154"/>
      <c r="R57" s="154"/>
      <c r="S57" s="40"/>
      <c r="T57" s="39">
        <v>8</v>
      </c>
      <c r="U57" s="28"/>
      <c r="V57" s="29"/>
      <c r="W57" s="28"/>
      <c r="X57" s="30"/>
      <c r="Y57" s="30"/>
      <c r="Z57" s="51"/>
      <c r="AA57" s="55"/>
      <c r="AB57" s="60">
        <v>26</v>
      </c>
      <c r="AC57" s="70"/>
      <c r="AD57" s="60"/>
      <c r="AE57" s="72"/>
      <c r="AF57" s="72"/>
      <c r="AG57" s="72"/>
      <c r="AH57" s="72"/>
      <c r="AI57" s="72"/>
      <c r="AJ57" s="35"/>
    </row>
    <row r="58" spans="1:36" ht="15" customHeight="1">
      <c r="A58" s="199">
        <v>53</v>
      </c>
      <c r="B58" s="199">
        <v>54</v>
      </c>
      <c r="C58" s="200" t="s">
        <v>362</v>
      </c>
      <c r="D58" s="199">
        <v>0</v>
      </c>
      <c r="E58" s="200" t="s">
        <v>41</v>
      </c>
      <c r="F58" s="201" t="s">
        <v>53</v>
      </c>
      <c r="G58" s="201" t="s">
        <v>56</v>
      </c>
      <c r="H58" s="201" t="s">
        <v>199</v>
      </c>
      <c r="I58" s="201" t="s">
        <v>363</v>
      </c>
      <c r="J58" s="28">
        <v>53</v>
      </c>
      <c r="K58" s="68"/>
      <c r="L58" s="61"/>
      <c r="M58" s="68"/>
      <c r="N58" s="154"/>
      <c r="O58" s="154"/>
      <c r="P58" s="154"/>
      <c r="Q58" s="154"/>
      <c r="R58" s="154"/>
      <c r="S58" s="40"/>
      <c r="T58" s="39">
        <v>9</v>
      </c>
      <c r="U58" s="28"/>
      <c r="V58" s="29"/>
      <c r="W58" s="28"/>
      <c r="X58" s="30"/>
      <c r="Y58" s="30"/>
      <c r="Z58" s="51"/>
      <c r="AA58" s="55"/>
      <c r="AB58" s="60">
        <v>25</v>
      </c>
      <c r="AC58" s="70"/>
      <c r="AD58" s="60"/>
      <c r="AE58" s="72"/>
      <c r="AF58" s="72"/>
      <c r="AG58" s="72"/>
      <c r="AH58" s="72"/>
      <c r="AI58" s="72"/>
      <c r="AJ58" s="35"/>
    </row>
    <row r="59" spans="1:36" ht="15" customHeight="1">
      <c r="A59" s="199">
        <v>54</v>
      </c>
      <c r="B59" s="199">
        <v>32</v>
      </c>
      <c r="C59" s="200" t="s">
        <v>251</v>
      </c>
      <c r="D59" s="199">
        <v>1000</v>
      </c>
      <c r="E59" s="200" t="s">
        <v>292</v>
      </c>
      <c r="F59" s="201" t="s">
        <v>53</v>
      </c>
      <c r="G59" s="201" t="s">
        <v>56</v>
      </c>
      <c r="H59" s="201" t="s">
        <v>202</v>
      </c>
      <c r="I59" s="201" t="s">
        <v>364</v>
      </c>
      <c r="J59" s="28">
        <v>54</v>
      </c>
      <c r="K59" s="68"/>
      <c r="L59" s="61"/>
      <c r="M59" s="68"/>
      <c r="N59" s="154"/>
      <c r="O59" s="154"/>
      <c r="P59" s="154"/>
      <c r="Q59" s="154"/>
      <c r="R59" s="154"/>
      <c r="S59" s="40"/>
      <c r="T59" s="39">
        <v>10</v>
      </c>
      <c r="U59" s="28"/>
      <c r="V59" s="29"/>
      <c r="W59" s="28"/>
      <c r="X59" s="30"/>
      <c r="Y59" s="30"/>
      <c r="Z59" s="51"/>
      <c r="AA59" s="109"/>
      <c r="AB59" s="60">
        <v>24</v>
      </c>
      <c r="AC59" s="70"/>
      <c r="AD59" s="60"/>
      <c r="AE59" s="72"/>
      <c r="AF59" s="72"/>
      <c r="AG59" s="72"/>
      <c r="AH59" s="72"/>
      <c r="AI59" s="72"/>
      <c r="AJ59" s="35"/>
    </row>
    <row r="60" spans="1:36" ht="15" customHeight="1">
      <c r="A60" s="199">
        <v>55</v>
      </c>
      <c r="B60" s="199">
        <v>56</v>
      </c>
      <c r="C60" s="200" t="s">
        <v>171</v>
      </c>
      <c r="D60" s="199">
        <v>0</v>
      </c>
      <c r="E60" s="200" t="s">
        <v>88</v>
      </c>
      <c r="F60" s="201" t="s">
        <v>52</v>
      </c>
      <c r="G60" s="201" t="s">
        <v>204</v>
      </c>
      <c r="H60" s="201" t="s">
        <v>207</v>
      </c>
      <c r="I60" s="201" t="s">
        <v>365</v>
      </c>
      <c r="J60" s="28">
        <v>55</v>
      </c>
      <c r="K60" s="68"/>
      <c r="L60" s="61"/>
      <c r="M60" s="68"/>
      <c r="N60" s="154"/>
      <c r="O60" s="154"/>
      <c r="P60" s="154"/>
      <c r="Q60" s="154"/>
      <c r="R60" s="154"/>
      <c r="S60" s="40"/>
      <c r="T60" s="39">
        <v>11</v>
      </c>
      <c r="U60" s="28"/>
      <c r="V60" s="29"/>
      <c r="W60" s="28"/>
      <c r="X60" s="30"/>
      <c r="Y60" s="30"/>
      <c r="Z60" s="51"/>
      <c r="AA60" s="109"/>
      <c r="AB60" s="60">
        <v>23</v>
      </c>
      <c r="AC60" s="70"/>
      <c r="AD60" s="60"/>
      <c r="AE60" s="72"/>
      <c r="AF60" s="72"/>
      <c r="AG60" s="72"/>
      <c r="AH60" s="72"/>
      <c r="AI60" s="72"/>
      <c r="AJ60" s="35"/>
    </row>
    <row r="61" spans="1:36" ht="15" customHeight="1">
      <c r="A61" s="199">
        <v>56</v>
      </c>
      <c r="B61" s="199">
        <v>68</v>
      </c>
      <c r="C61" s="200" t="s">
        <v>366</v>
      </c>
      <c r="D61" s="199">
        <v>0</v>
      </c>
      <c r="E61" s="200" t="s">
        <v>41</v>
      </c>
      <c r="F61" s="201" t="s">
        <v>197</v>
      </c>
      <c r="G61" s="201" t="s">
        <v>204</v>
      </c>
      <c r="H61" s="201" t="s">
        <v>201</v>
      </c>
      <c r="I61" s="201" t="s">
        <v>367</v>
      </c>
      <c r="J61" s="28">
        <v>56</v>
      </c>
      <c r="K61" s="68"/>
      <c r="L61" s="61"/>
      <c r="M61" s="68"/>
      <c r="N61" s="154"/>
      <c r="O61" s="154"/>
      <c r="P61" s="154"/>
      <c r="Q61" s="154"/>
      <c r="R61" s="154"/>
      <c r="S61" s="40"/>
      <c r="T61" s="39">
        <v>12</v>
      </c>
      <c r="U61" s="28"/>
      <c r="V61" s="29"/>
      <c r="W61" s="28"/>
      <c r="X61" s="30"/>
      <c r="Y61" s="30"/>
      <c r="Z61" s="51"/>
      <c r="AA61" s="109"/>
      <c r="AB61" s="60">
        <v>22</v>
      </c>
      <c r="AC61" s="70"/>
      <c r="AD61" s="60"/>
      <c r="AE61" s="72"/>
      <c r="AF61" s="72"/>
      <c r="AG61" s="72"/>
      <c r="AH61" s="72"/>
      <c r="AI61" s="72"/>
      <c r="AJ61" s="35"/>
    </row>
    <row r="62" spans="1:36" ht="15" customHeight="1">
      <c r="A62" s="199">
        <v>57</v>
      </c>
      <c r="B62" s="199">
        <v>65</v>
      </c>
      <c r="C62" s="200" t="s">
        <v>114</v>
      </c>
      <c r="D62" s="199">
        <v>0</v>
      </c>
      <c r="E62" s="200" t="s">
        <v>368</v>
      </c>
      <c r="F62" s="201" t="s">
        <v>53</v>
      </c>
      <c r="G62" s="201" t="s">
        <v>57</v>
      </c>
      <c r="H62" s="201" t="s">
        <v>153</v>
      </c>
      <c r="I62" s="201" t="s">
        <v>369</v>
      </c>
      <c r="J62" s="28">
        <v>57</v>
      </c>
      <c r="K62" s="68"/>
      <c r="L62" s="61"/>
      <c r="M62" s="68"/>
      <c r="N62" s="154"/>
      <c r="O62" s="154"/>
      <c r="P62" s="154"/>
      <c r="Q62" s="154"/>
      <c r="R62" s="154"/>
      <c r="S62" s="40"/>
      <c r="T62" s="39">
        <v>13</v>
      </c>
      <c r="U62" s="28"/>
      <c r="V62" s="29"/>
      <c r="W62" s="28"/>
      <c r="X62" s="30"/>
      <c r="Y62" s="30"/>
      <c r="Z62" s="51"/>
      <c r="AA62" s="109"/>
      <c r="AB62" s="60">
        <v>21</v>
      </c>
      <c r="AC62" s="70"/>
      <c r="AD62" s="60"/>
      <c r="AE62" s="72"/>
      <c r="AF62" s="72"/>
      <c r="AG62" s="72"/>
      <c r="AH62" s="72"/>
      <c r="AI62" s="72"/>
      <c r="AJ62" s="35"/>
    </row>
    <row r="63" spans="1:36" ht="15" customHeight="1">
      <c r="A63" s="199">
        <v>58</v>
      </c>
      <c r="B63" s="199">
        <v>70</v>
      </c>
      <c r="C63" s="200" t="s">
        <v>235</v>
      </c>
      <c r="D63" s="199">
        <v>0</v>
      </c>
      <c r="E63" s="200" t="s">
        <v>88</v>
      </c>
      <c r="F63" s="201" t="s">
        <v>52</v>
      </c>
      <c r="G63" s="201" t="s">
        <v>57</v>
      </c>
      <c r="H63" s="201" t="s">
        <v>215</v>
      </c>
      <c r="I63" s="201" t="s">
        <v>365</v>
      </c>
      <c r="J63" s="28">
        <v>58</v>
      </c>
      <c r="K63" s="68"/>
      <c r="L63" s="61"/>
      <c r="M63" s="68"/>
      <c r="N63" s="154"/>
      <c r="O63" s="154"/>
      <c r="P63" s="154"/>
      <c r="Q63" s="154"/>
      <c r="R63" s="154"/>
      <c r="S63" s="40"/>
      <c r="T63" s="39">
        <v>14</v>
      </c>
      <c r="U63" s="28"/>
      <c r="V63" s="29"/>
      <c r="W63" s="28"/>
      <c r="X63" s="30"/>
      <c r="Y63" s="30"/>
      <c r="Z63" s="51"/>
      <c r="AA63" s="109"/>
      <c r="AB63" s="60">
        <v>20</v>
      </c>
      <c r="AC63" s="70"/>
      <c r="AD63" s="60"/>
      <c r="AE63" s="72"/>
      <c r="AF63" s="72"/>
      <c r="AG63" s="72"/>
      <c r="AH63" s="72"/>
      <c r="AI63" s="72"/>
      <c r="AJ63" s="35"/>
    </row>
    <row r="64" spans="1:36" ht="15" customHeight="1">
      <c r="A64" s="199">
        <v>59</v>
      </c>
      <c r="B64" s="199">
        <v>59</v>
      </c>
      <c r="C64" s="200" t="s">
        <v>169</v>
      </c>
      <c r="D64" s="199">
        <v>0</v>
      </c>
      <c r="E64" s="200" t="s">
        <v>38</v>
      </c>
      <c r="F64" s="201" t="s">
        <v>53</v>
      </c>
      <c r="G64" s="201" t="s">
        <v>57</v>
      </c>
      <c r="H64" s="201" t="s">
        <v>216</v>
      </c>
      <c r="I64" s="201" t="s">
        <v>370</v>
      </c>
      <c r="J64" s="28">
        <v>59</v>
      </c>
      <c r="K64" s="68"/>
      <c r="L64" s="61"/>
      <c r="M64" s="68"/>
      <c r="N64" s="154"/>
      <c r="O64" s="154"/>
      <c r="P64" s="154"/>
      <c r="Q64" s="154"/>
      <c r="R64" s="154"/>
      <c r="S64" s="40"/>
      <c r="T64" s="39">
        <v>15</v>
      </c>
      <c r="U64" s="28"/>
      <c r="V64" s="29"/>
      <c r="W64" s="28"/>
      <c r="X64" s="30"/>
      <c r="Y64" s="30"/>
      <c r="Z64" s="51"/>
      <c r="AA64" s="109"/>
      <c r="AB64" s="60">
        <v>19</v>
      </c>
      <c r="AC64" s="70"/>
      <c r="AD64" s="60"/>
      <c r="AE64" s="72"/>
      <c r="AF64" s="72"/>
      <c r="AG64" s="72"/>
      <c r="AH64" s="72"/>
      <c r="AI64" s="72"/>
      <c r="AJ64" s="35"/>
    </row>
    <row r="65" spans="1:36" ht="15" customHeight="1">
      <c r="A65" s="199">
        <v>60</v>
      </c>
      <c r="B65" s="199">
        <v>22</v>
      </c>
      <c r="C65" s="200" t="s">
        <v>142</v>
      </c>
      <c r="D65" s="199">
        <v>1000</v>
      </c>
      <c r="E65" s="200" t="s">
        <v>292</v>
      </c>
      <c r="F65" s="201" t="s">
        <v>53</v>
      </c>
      <c r="G65" s="201" t="s">
        <v>57</v>
      </c>
      <c r="H65" s="201" t="s">
        <v>216</v>
      </c>
      <c r="I65" s="201" t="s">
        <v>371</v>
      </c>
      <c r="J65" s="28">
        <v>60</v>
      </c>
      <c r="K65" s="68"/>
      <c r="L65" s="61"/>
      <c r="M65" s="68"/>
      <c r="N65" s="154"/>
      <c r="O65" s="154"/>
      <c r="P65" s="154"/>
      <c r="Q65" s="154"/>
      <c r="R65" s="154"/>
      <c r="S65" s="40"/>
      <c r="T65" s="157">
        <v>16</v>
      </c>
      <c r="U65" s="28"/>
      <c r="V65" s="29"/>
      <c r="W65" s="28"/>
      <c r="X65" s="30"/>
      <c r="Y65" s="30"/>
      <c r="Z65" s="51"/>
      <c r="AA65" s="109"/>
      <c r="AB65" s="60">
        <v>18</v>
      </c>
      <c r="AC65" s="70"/>
      <c r="AD65" s="60"/>
      <c r="AE65" s="72"/>
      <c r="AF65" s="72"/>
      <c r="AG65" s="72"/>
      <c r="AH65" s="72"/>
      <c r="AI65" s="72"/>
      <c r="AJ65" s="35"/>
    </row>
    <row r="66" spans="1:36" ht="15" customHeight="1">
      <c r="A66" s="199">
        <v>61</v>
      </c>
      <c r="B66" s="199">
        <v>55</v>
      </c>
      <c r="C66" s="200" t="s">
        <v>249</v>
      </c>
      <c r="D66" s="199">
        <v>0</v>
      </c>
      <c r="E66" s="200" t="s">
        <v>319</v>
      </c>
      <c r="F66" s="201" t="s">
        <v>53</v>
      </c>
      <c r="G66" s="201" t="s">
        <v>57</v>
      </c>
      <c r="H66" s="201" t="s">
        <v>216</v>
      </c>
      <c r="I66" s="201" t="s">
        <v>372</v>
      </c>
      <c r="J66" s="28">
        <v>61</v>
      </c>
      <c r="K66" s="68"/>
      <c r="L66" s="61"/>
      <c r="M66" s="68"/>
      <c r="N66" s="154"/>
      <c r="O66" s="154"/>
      <c r="P66" s="154"/>
      <c r="Q66" s="154"/>
      <c r="R66" s="154"/>
      <c r="S66" s="40"/>
      <c r="T66" s="39">
        <v>17</v>
      </c>
      <c r="U66" s="28"/>
      <c r="V66" s="29"/>
      <c r="W66" s="28"/>
      <c r="X66" s="30"/>
      <c r="Y66" s="30"/>
      <c r="Z66" s="51"/>
      <c r="AA66" s="109"/>
      <c r="AB66" s="60">
        <v>17</v>
      </c>
      <c r="AC66" s="70"/>
      <c r="AD66" s="60"/>
      <c r="AE66" s="72"/>
      <c r="AF66" s="72"/>
      <c r="AG66" s="72"/>
      <c r="AH66" s="72"/>
      <c r="AI66" s="72"/>
      <c r="AJ66" s="35"/>
    </row>
    <row r="67" spans="1:36" ht="15" customHeight="1">
      <c r="A67" s="199">
        <v>62</v>
      </c>
      <c r="B67" s="199">
        <v>71</v>
      </c>
      <c r="C67" s="200" t="s">
        <v>373</v>
      </c>
      <c r="D67" s="199">
        <v>0</v>
      </c>
      <c r="E67" s="200" t="s">
        <v>374</v>
      </c>
      <c r="F67" s="201" t="s">
        <v>197</v>
      </c>
      <c r="G67" s="201" t="s">
        <v>57</v>
      </c>
      <c r="H67" s="201" t="s">
        <v>199</v>
      </c>
      <c r="I67" s="201" t="s">
        <v>375</v>
      </c>
      <c r="J67" s="28">
        <v>62</v>
      </c>
      <c r="K67" s="68"/>
      <c r="L67" s="61"/>
      <c r="M67" s="68"/>
      <c r="N67" s="154"/>
      <c r="O67" s="154"/>
      <c r="P67" s="154"/>
      <c r="Q67" s="154"/>
      <c r="R67" s="154"/>
      <c r="S67" s="40"/>
      <c r="T67" s="157">
        <v>18</v>
      </c>
      <c r="U67" s="28"/>
      <c r="V67" s="29"/>
      <c r="W67" s="28"/>
      <c r="X67" s="30"/>
      <c r="Y67" s="30"/>
      <c r="Z67" s="51"/>
      <c r="AA67" s="109"/>
      <c r="AB67" s="60">
        <v>16</v>
      </c>
      <c r="AC67" s="70"/>
      <c r="AD67" s="60"/>
      <c r="AE67" s="72"/>
      <c r="AF67" s="72"/>
      <c r="AG67" s="72"/>
      <c r="AH67" s="72"/>
      <c r="AI67" s="72"/>
      <c r="AJ67" s="35"/>
    </row>
    <row r="68" spans="1:36" ht="15" customHeight="1">
      <c r="A68" s="199">
        <v>63</v>
      </c>
      <c r="B68" s="199">
        <v>23</v>
      </c>
      <c r="C68" s="200" t="s">
        <v>237</v>
      </c>
      <c r="D68" s="199">
        <v>1000</v>
      </c>
      <c r="E68" s="200" t="s">
        <v>283</v>
      </c>
      <c r="F68" s="201" t="s">
        <v>52</v>
      </c>
      <c r="G68" s="201" t="s">
        <v>57</v>
      </c>
      <c r="H68" s="201" t="s">
        <v>147</v>
      </c>
      <c r="I68" s="201" t="s">
        <v>376</v>
      </c>
      <c r="J68" s="28">
        <v>63</v>
      </c>
      <c r="K68" s="68"/>
      <c r="L68" s="61"/>
      <c r="M68" s="68"/>
      <c r="N68" s="154"/>
      <c r="O68" s="154"/>
      <c r="P68" s="154"/>
      <c r="Q68" s="154"/>
      <c r="R68" s="154"/>
      <c r="S68" s="40"/>
      <c r="T68" s="39">
        <v>19</v>
      </c>
      <c r="U68" s="57"/>
      <c r="V68" s="83"/>
      <c r="W68" s="57"/>
      <c r="X68" s="49"/>
      <c r="Y68" s="49"/>
      <c r="Z68" s="322"/>
      <c r="AA68" s="84"/>
      <c r="AB68" s="60">
        <v>15</v>
      </c>
      <c r="AC68" s="70"/>
      <c r="AD68" s="60"/>
      <c r="AE68" s="72"/>
      <c r="AF68" s="72"/>
      <c r="AG68" s="72"/>
      <c r="AH68" s="72"/>
      <c r="AI68" s="72"/>
      <c r="AJ68" s="35"/>
    </row>
    <row r="69" spans="1:36" ht="15" customHeight="1">
      <c r="A69" s="199">
        <v>64</v>
      </c>
      <c r="B69" s="199">
        <v>66</v>
      </c>
      <c r="C69" s="200" t="s">
        <v>377</v>
      </c>
      <c r="D69" s="199">
        <v>0</v>
      </c>
      <c r="E69" s="200" t="s">
        <v>378</v>
      </c>
      <c r="F69" s="201" t="s">
        <v>197</v>
      </c>
      <c r="G69" s="201" t="s">
        <v>210</v>
      </c>
      <c r="H69" s="201" t="s">
        <v>161</v>
      </c>
      <c r="I69" s="201" t="s">
        <v>379</v>
      </c>
      <c r="J69" s="28">
        <v>64</v>
      </c>
      <c r="K69" s="68"/>
      <c r="L69" s="61"/>
      <c r="M69" s="68"/>
      <c r="N69" s="154"/>
      <c r="O69" s="154"/>
      <c r="P69" s="154"/>
      <c r="Q69" s="154"/>
      <c r="R69" s="154"/>
      <c r="S69" s="40"/>
      <c r="AC69" s="70"/>
      <c r="AD69" s="60"/>
      <c r="AE69" s="72"/>
      <c r="AF69" s="72"/>
      <c r="AG69" s="72"/>
      <c r="AH69" s="72"/>
      <c r="AI69" s="72"/>
      <c r="AJ69" s="35"/>
    </row>
    <row r="70" spans="1:36" ht="15" customHeight="1">
      <c r="A70" s="199">
        <v>65</v>
      </c>
      <c r="B70" s="199">
        <v>26</v>
      </c>
      <c r="C70" s="200" t="s">
        <v>380</v>
      </c>
      <c r="D70" s="199">
        <v>1000</v>
      </c>
      <c r="E70" s="200" t="s">
        <v>301</v>
      </c>
      <c r="F70" s="201" t="s">
        <v>197</v>
      </c>
      <c r="G70" s="201" t="s">
        <v>210</v>
      </c>
      <c r="H70" s="201" t="s">
        <v>199</v>
      </c>
      <c r="I70" s="201" t="s">
        <v>381</v>
      </c>
      <c r="J70" s="28">
        <v>65</v>
      </c>
      <c r="K70" s="68"/>
      <c r="L70" s="61"/>
      <c r="M70" s="68"/>
      <c r="N70" s="154"/>
      <c r="O70" s="154"/>
      <c r="P70" s="154"/>
      <c r="Q70" s="154"/>
      <c r="R70" s="154"/>
      <c r="S70" s="40"/>
      <c r="U70" s="41" t="s">
        <v>559</v>
      </c>
      <c r="AB70" s="60"/>
      <c r="AC70" s="70"/>
      <c r="AD70" s="60"/>
      <c r="AE70" s="72"/>
      <c r="AF70" s="72"/>
      <c r="AG70" s="72"/>
      <c r="AH70" s="72"/>
      <c r="AI70" s="72"/>
      <c r="AJ70" s="35"/>
    </row>
    <row r="71" spans="1:36" ht="15" customHeight="1">
      <c r="A71" s="199">
        <v>66</v>
      </c>
      <c r="B71" s="199">
        <v>67</v>
      </c>
      <c r="C71" s="200" t="s">
        <v>280</v>
      </c>
      <c r="D71" s="199">
        <v>0</v>
      </c>
      <c r="E71" s="200" t="s">
        <v>382</v>
      </c>
      <c r="F71" s="201" t="s">
        <v>197</v>
      </c>
      <c r="G71" s="201" t="s">
        <v>210</v>
      </c>
      <c r="H71" s="201" t="s">
        <v>383</v>
      </c>
      <c r="I71" s="201" t="s">
        <v>384</v>
      </c>
      <c r="J71" s="28">
        <v>66</v>
      </c>
      <c r="K71" s="68"/>
      <c r="L71" s="61"/>
      <c r="M71" s="68"/>
      <c r="N71" s="154"/>
      <c r="O71" s="154"/>
      <c r="P71" s="154"/>
      <c r="Q71" s="154"/>
      <c r="R71" s="154"/>
      <c r="S71" s="40"/>
      <c r="U71" s="42" t="s">
        <v>98</v>
      </c>
      <c r="V71" s="43" t="s">
        <v>47</v>
      </c>
      <c r="W71" s="42" t="s">
        <v>61</v>
      </c>
      <c r="X71" s="44" t="s">
        <v>418</v>
      </c>
      <c r="Y71" s="44" t="s">
        <v>48</v>
      </c>
      <c r="Z71" s="44" t="s">
        <v>49</v>
      </c>
      <c r="AA71" s="91" t="s">
        <v>118</v>
      </c>
      <c r="AB71" s="60"/>
      <c r="AC71" s="70"/>
      <c r="AD71" s="60"/>
      <c r="AE71" s="72"/>
      <c r="AF71" s="72"/>
      <c r="AG71" s="72"/>
      <c r="AH71" s="72"/>
      <c r="AI71" s="72"/>
      <c r="AJ71" s="35"/>
    </row>
    <row r="72" spans="1:36" ht="15" customHeight="1">
      <c r="A72" s="199">
        <v>67</v>
      </c>
      <c r="B72" s="199">
        <v>64</v>
      </c>
      <c r="C72" s="200" t="s">
        <v>279</v>
      </c>
      <c r="D72" s="199">
        <v>0</v>
      </c>
      <c r="E72" s="200" t="s">
        <v>378</v>
      </c>
      <c r="F72" s="201" t="s">
        <v>53</v>
      </c>
      <c r="G72" s="201" t="s">
        <v>58</v>
      </c>
      <c r="H72" s="201" t="s">
        <v>147</v>
      </c>
      <c r="I72" s="201" t="s">
        <v>385</v>
      </c>
      <c r="J72" s="28">
        <v>67</v>
      </c>
      <c r="K72" s="68"/>
      <c r="L72" s="61"/>
      <c r="M72" s="68"/>
      <c r="N72" s="154"/>
      <c r="O72" s="154"/>
      <c r="P72" s="154"/>
      <c r="Q72" s="154"/>
      <c r="R72" s="154"/>
      <c r="S72" s="40"/>
      <c r="T72" s="157">
        <v>1</v>
      </c>
      <c r="U72" s="28"/>
      <c r="V72" s="29"/>
      <c r="W72" s="28"/>
      <c r="X72" s="30"/>
      <c r="Y72" s="30"/>
      <c r="Z72" s="51"/>
      <c r="AA72" s="55"/>
      <c r="AB72" s="60">
        <v>40</v>
      </c>
      <c r="AC72" s="70"/>
      <c r="AD72" s="60"/>
      <c r="AE72" s="72"/>
      <c r="AF72" s="72"/>
      <c r="AG72" s="72"/>
      <c r="AH72" s="72"/>
      <c r="AI72" s="72"/>
      <c r="AJ72" s="35"/>
    </row>
    <row r="73" spans="1:36" ht="15" customHeight="1">
      <c r="A73" s="199">
        <v>68</v>
      </c>
      <c r="B73" s="199">
        <v>63</v>
      </c>
      <c r="C73" s="200" t="s">
        <v>386</v>
      </c>
      <c r="D73" s="199">
        <v>0</v>
      </c>
      <c r="E73" s="200" t="s">
        <v>382</v>
      </c>
      <c r="F73" s="201" t="s">
        <v>53</v>
      </c>
      <c r="G73" s="201" t="s">
        <v>58</v>
      </c>
      <c r="H73" s="201" t="s">
        <v>160</v>
      </c>
      <c r="I73" s="201" t="s">
        <v>387</v>
      </c>
      <c r="J73" s="28">
        <v>68</v>
      </c>
      <c r="K73" s="68"/>
      <c r="L73" s="61"/>
      <c r="M73" s="68"/>
      <c r="N73" s="154"/>
      <c r="O73" s="154"/>
      <c r="P73" s="154"/>
      <c r="Q73" s="154"/>
      <c r="R73" s="154"/>
      <c r="S73" s="40"/>
      <c r="T73" s="157">
        <v>2</v>
      </c>
      <c r="U73" s="28"/>
      <c r="V73" s="29"/>
      <c r="W73" s="28"/>
      <c r="X73" s="30"/>
      <c r="Y73" s="30"/>
      <c r="Z73" s="51"/>
      <c r="AA73" s="55"/>
      <c r="AB73" s="33">
        <v>35</v>
      </c>
      <c r="AC73" s="70"/>
      <c r="AD73" s="60"/>
      <c r="AE73" s="72"/>
      <c r="AF73" s="72"/>
      <c r="AG73" s="72"/>
      <c r="AH73" s="72"/>
      <c r="AI73" s="72"/>
      <c r="AJ73" s="35"/>
    </row>
    <row r="74" spans="1:36" ht="15" customHeight="1">
      <c r="A74" s="199">
        <v>69</v>
      </c>
      <c r="B74" s="199">
        <v>30</v>
      </c>
      <c r="C74" s="200" t="s">
        <v>170</v>
      </c>
      <c r="D74" s="199">
        <v>1000</v>
      </c>
      <c r="E74" s="200" t="s">
        <v>301</v>
      </c>
      <c r="F74" s="201" t="s">
        <v>197</v>
      </c>
      <c r="G74" s="201" t="s">
        <v>58</v>
      </c>
      <c r="H74" s="201" t="s">
        <v>201</v>
      </c>
      <c r="I74" s="201" t="s">
        <v>388</v>
      </c>
      <c r="J74" s="28">
        <v>69</v>
      </c>
      <c r="K74" s="68"/>
      <c r="L74" s="61"/>
      <c r="M74" s="68"/>
      <c r="N74" s="154"/>
      <c r="O74" s="154"/>
      <c r="P74" s="154"/>
      <c r="Q74" s="154"/>
      <c r="R74" s="154"/>
      <c r="S74" s="40"/>
      <c r="T74" s="157">
        <v>3</v>
      </c>
      <c r="U74" s="28"/>
      <c r="V74" s="29"/>
      <c r="W74" s="28"/>
      <c r="X74" s="30"/>
      <c r="Y74" s="30"/>
      <c r="Z74" s="51"/>
      <c r="AA74" s="55"/>
      <c r="AB74" s="33">
        <v>32</v>
      </c>
      <c r="AC74" s="70"/>
      <c r="AD74" s="60"/>
      <c r="AE74" s="72"/>
      <c r="AF74" s="72"/>
      <c r="AG74" s="72"/>
      <c r="AH74" s="72"/>
      <c r="AI74" s="72"/>
      <c r="AJ74" s="35"/>
    </row>
    <row r="75" spans="1:36" ht="15" customHeight="1">
      <c r="A75" s="199">
        <v>70</v>
      </c>
      <c r="B75" s="199">
        <v>58</v>
      </c>
      <c r="C75" s="200" t="s">
        <v>389</v>
      </c>
      <c r="D75" s="199">
        <v>0</v>
      </c>
      <c r="E75" s="200" t="s">
        <v>378</v>
      </c>
      <c r="F75" s="201" t="s">
        <v>197</v>
      </c>
      <c r="G75" s="201" t="s">
        <v>58</v>
      </c>
      <c r="H75" s="201" t="s">
        <v>146</v>
      </c>
      <c r="I75" s="201" t="s">
        <v>390</v>
      </c>
      <c r="J75" s="28">
        <v>70</v>
      </c>
      <c r="K75" s="68"/>
      <c r="L75" s="61"/>
      <c r="M75" s="68"/>
      <c r="N75" s="154"/>
      <c r="O75" s="154"/>
      <c r="P75" s="154"/>
      <c r="Q75" s="154"/>
      <c r="R75" s="154"/>
      <c r="S75" s="40"/>
      <c r="T75" s="157">
        <v>4</v>
      </c>
      <c r="U75" s="28"/>
      <c r="V75" s="29"/>
      <c r="W75" s="28"/>
      <c r="X75" s="30"/>
      <c r="Y75" s="30"/>
      <c r="Z75" s="51"/>
      <c r="AA75" s="55"/>
      <c r="AB75" s="33">
        <v>30</v>
      </c>
      <c r="AC75" s="70"/>
      <c r="AD75" s="60"/>
      <c r="AE75" s="72"/>
      <c r="AF75" s="72"/>
      <c r="AG75" s="72"/>
      <c r="AH75" s="72"/>
      <c r="AI75" s="72"/>
      <c r="AJ75" s="35"/>
    </row>
    <row r="76" spans="1:36" ht="15" customHeight="1">
      <c r="A76" s="199">
        <v>71</v>
      </c>
      <c r="B76" s="199">
        <v>28</v>
      </c>
      <c r="C76" s="200" t="s">
        <v>223</v>
      </c>
      <c r="D76" s="199">
        <v>1000</v>
      </c>
      <c r="E76" s="200" t="s">
        <v>283</v>
      </c>
      <c r="F76" s="201" t="s">
        <v>53</v>
      </c>
      <c r="G76" s="201" t="s">
        <v>59</v>
      </c>
      <c r="H76" s="201" t="s">
        <v>159</v>
      </c>
      <c r="I76" s="201" t="s">
        <v>391</v>
      </c>
      <c r="J76" s="28">
        <v>71</v>
      </c>
      <c r="K76" s="68"/>
      <c r="L76" s="61"/>
      <c r="M76" s="68"/>
      <c r="N76" s="154"/>
      <c r="O76" s="154"/>
      <c r="P76" s="154"/>
      <c r="Q76" s="154"/>
      <c r="R76" s="154"/>
      <c r="S76" s="40"/>
      <c r="T76" s="157">
        <v>5</v>
      </c>
      <c r="U76" s="28"/>
      <c r="V76" s="29"/>
      <c r="W76" s="28"/>
      <c r="X76" s="30"/>
      <c r="Y76" s="30"/>
      <c r="Z76" s="51"/>
      <c r="AA76" s="55"/>
      <c r="AB76" s="33">
        <v>29</v>
      </c>
      <c r="AC76" s="70"/>
      <c r="AD76" s="60"/>
      <c r="AE76" s="72"/>
      <c r="AF76" s="72"/>
      <c r="AG76" s="72"/>
      <c r="AH76" s="72"/>
      <c r="AI76" s="72"/>
      <c r="AJ76" s="35"/>
    </row>
    <row r="77" spans="1:36" ht="15" customHeight="1">
      <c r="A77" s="199">
        <v>72</v>
      </c>
      <c r="B77" s="199">
        <v>29</v>
      </c>
      <c r="C77" s="200" t="s">
        <v>392</v>
      </c>
      <c r="D77" s="199">
        <v>1000</v>
      </c>
      <c r="E77" s="200" t="s">
        <v>283</v>
      </c>
      <c r="F77" s="201" t="s">
        <v>197</v>
      </c>
      <c r="G77" s="201" t="s">
        <v>59</v>
      </c>
      <c r="H77" s="202" t="s">
        <v>393</v>
      </c>
      <c r="I77" s="202" t="s">
        <v>394</v>
      </c>
      <c r="J77" s="28">
        <v>72</v>
      </c>
      <c r="K77" s="68"/>
      <c r="L77" s="61"/>
      <c r="M77" s="68"/>
      <c r="N77" s="154"/>
      <c r="O77" s="154"/>
      <c r="P77" s="154"/>
      <c r="Q77" s="154"/>
      <c r="R77" s="154"/>
      <c r="S77" s="40"/>
      <c r="T77" s="157">
        <v>6</v>
      </c>
      <c r="U77" s="28"/>
      <c r="V77" s="29"/>
      <c r="W77" s="28"/>
      <c r="X77" s="30"/>
      <c r="Y77" s="30"/>
      <c r="Z77" s="51"/>
      <c r="AA77" s="55"/>
      <c r="AB77" s="33">
        <v>28</v>
      </c>
      <c r="AC77" s="70"/>
      <c r="AD77" s="60"/>
      <c r="AE77" s="72"/>
      <c r="AF77" s="72"/>
      <c r="AG77" s="72"/>
      <c r="AH77" s="72"/>
      <c r="AI77" s="72"/>
      <c r="AJ77" s="35"/>
    </row>
    <row r="78" spans="8:36" ht="15" customHeight="1">
      <c r="H78" s="70"/>
      <c r="I78" s="70"/>
      <c r="J78" s="28">
        <v>73</v>
      </c>
      <c r="K78" s="68"/>
      <c r="L78" s="61"/>
      <c r="M78" s="68"/>
      <c r="N78" s="154"/>
      <c r="O78" s="154"/>
      <c r="P78" s="154"/>
      <c r="Q78" s="154"/>
      <c r="R78" s="154"/>
      <c r="S78" s="60"/>
      <c r="T78" s="157">
        <v>7</v>
      </c>
      <c r="U78" s="28"/>
      <c r="V78" s="29"/>
      <c r="W78" s="28"/>
      <c r="X78" s="30"/>
      <c r="Y78" s="30"/>
      <c r="Z78" s="51"/>
      <c r="AA78" s="55"/>
      <c r="AB78" s="33">
        <v>27</v>
      </c>
      <c r="AC78" s="70"/>
      <c r="AD78" s="60"/>
      <c r="AE78" s="72"/>
      <c r="AF78" s="72"/>
      <c r="AG78" s="72"/>
      <c r="AH78" s="72"/>
      <c r="AI78" s="72"/>
      <c r="AJ78" s="35"/>
    </row>
    <row r="79" spans="1:36" ht="15" customHeight="1">
      <c r="A79" s="90"/>
      <c r="J79" s="28">
        <v>74</v>
      </c>
      <c r="K79" s="68"/>
      <c r="L79" s="61"/>
      <c r="M79" s="68"/>
      <c r="N79" s="154"/>
      <c r="O79" s="154"/>
      <c r="P79" s="154"/>
      <c r="Q79" s="154"/>
      <c r="R79" s="154"/>
      <c r="T79" s="157">
        <v>8</v>
      </c>
      <c r="U79" s="28"/>
      <c r="V79" s="29"/>
      <c r="W79" s="28"/>
      <c r="X79" s="30"/>
      <c r="Y79" s="30"/>
      <c r="Z79" s="51"/>
      <c r="AA79" s="55"/>
      <c r="AB79" s="33">
        <v>26</v>
      </c>
      <c r="AC79" s="39"/>
      <c r="AD79" s="33"/>
      <c r="AE79" s="40"/>
      <c r="AF79" s="40"/>
      <c r="AG79" s="40"/>
      <c r="AH79" s="40"/>
      <c r="AI79" s="40"/>
      <c r="AJ79" s="35"/>
    </row>
    <row r="80" spans="1:36" ht="15" customHeight="1">
      <c r="A80" s="90"/>
      <c r="J80" s="28">
        <v>75</v>
      </c>
      <c r="K80" s="68"/>
      <c r="L80" s="61"/>
      <c r="M80" s="68"/>
      <c r="N80" s="154"/>
      <c r="O80" s="154"/>
      <c r="P80" s="154"/>
      <c r="Q80" s="154"/>
      <c r="R80" s="154"/>
      <c r="T80" s="157">
        <v>9</v>
      </c>
      <c r="U80" s="28"/>
      <c r="V80" s="29"/>
      <c r="W80" s="28"/>
      <c r="X80" s="30"/>
      <c r="Y80" s="30"/>
      <c r="Z80" s="51"/>
      <c r="AA80" s="55"/>
      <c r="AB80" s="33">
        <v>25</v>
      </c>
      <c r="AC80" s="39"/>
      <c r="AD80" s="33"/>
      <c r="AE80" s="40"/>
      <c r="AF80" s="40"/>
      <c r="AG80" s="40"/>
      <c r="AH80" s="40"/>
      <c r="AI80" s="40"/>
      <c r="AJ80" s="35"/>
    </row>
    <row r="81" spans="10:36" ht="15" customHeight="1">
      <c r="J81" s="28">
        <v>76</v>
      </c>
      <c r="K81" s="68"/>
      <c r="L81" s="61"/>
      <c r="M81" s="68"/>
      <c r="N81" s="154"/>
      <c r="O81" s="154"/>
      <c r="P81" s="154"/>
      <c r="Q81" s="154"/>
      <c r="R81" s="154"/>
      <c r="T81" s="157">
        <v>10</v>
      </c>
      <c r="U81" s="28"/>
      <c r="V81" s="29"/>
      <c r="W81" s="28"/>
      <c r="X81" s="30"/>
      <c r="Y81" s="30"/>
      <c r="Z81" s="51"/>
      <c r="AA81" s="55"/>
      <c r="AB81" s="33">
        <v>24</v>
      </c>
      <c r="AC81" s="39"/>
      <c r="AD81" s="33"/>
      <c r="AE81" s="40"/>
      <c r="AF81" s="40"/>
      <c r="AG81" s="40"/>
      <c r="AH81" s="40"/>
      <c r="AI81" s="40"/>
      <c r="AJ81" s="35"/>
    </row>
    <row r="82" spans="10:36" ht="15" customHeight="1">
      <c r="J82" s="28">
        <v>77</v>
      </c>
      <c r="K82" s="68"/>
      <c r="L82" s="61"/>
      <c r="M82" s="68"/>
      <c r="N82" s="154"/>
      <c r="O82" s="154"/>
      <c r="P82" s="154"/>
      <c r="Q82" s="154"/>
      <c r="R82" s="154"/>
      <c r="T82" s="157">
        <v>11</v>
      </c>
      <c r="U82" s="28"/>
      <c r="V82" s="29"/>
      <c r="W82" s="28"/>
      <c r="X82" s="30"/>
      <c r="Y82" s="30"/>
      <c r="Z82" s="51"/>
      <c r="AA82" s="55"/>
      <c r="AB82" s="33">
        <v>23</v>
      </c>
      <c r="AC82" s="39"/>
      <c r="AD82" s="33"/>
      <c r="AE82" s="40"/>
      <c r="AF82" s="40"/>
      <c r="AG82" s="40"/>
      <c r="AH82" s="40"/>
      <c r="AI82" s="40"/>
      <c r="AJ82" s="35"/>
    </row>
    <row r="83" spans="10:36" ht="15" customHeight="1">
      <c r="J83" s="28">
        <v>78</v>
      </c>
      <c r="K83" s="68"/>
      <c r="L83" s="61"/>
      <c r="M83" s="68"/>
      <c r="N83" s="154"/>
      <c r="O83" s="154"/>
      <c r="P83" s="154"/>
      <c r="Q83" s="154"/>
      <c r="R83" s="154"/>
      <c r="T83" s="157">
        <v>12</v>
      </c>
      <c r="U83" s="28"/>
      <c r="V83" s="29"/>
      <c r="W83" s="28"/>
      <c r="X83" s="30"/>
      <c r="Y83" s="30"/>
      <c r="Z83" s="51"/>
      <c r="AA83" s="55"/>
      <c r="AB83" s="33">
        <v>22</v>
      </c>
      <c r="AC83" s="39"/>
      <c r="AD83" s="33"/>
      <c r="AE83" s="40"/>
      <c r="AF83" s="40"/>
      <c r="AG83" s="40"/>
      <c r="AH83" s="40"/>
      <c r="AI83" s="40"/>
      <c r="AJ83" s="35"/>
    </row>
    <row r="84" spans="10:36" ht="15" customHeight="1">
      <c r="J84" s="28">
        <v>79</v>
      </c>
      <c r="K84" s="68"/>
      <c r="L84" s="61"/>
      <c r="M84" s="68"/>
      <c r="N84" s="154"/>
      <c r="O84" s="154"/>
      <c r="P84" s="154"/>
      <c r="Q84" s="154"/>
      <c r="R84" s="154"/>
      <c r="T84" s="157">
        <v>13</v>
      </c>
      <c r="U84" s="28"/>
      <c r="V84" s="29"/>
      <c r="W84" s="28"/>
      <c r="X84" s="30"/>
      <c r="Y84" s="30"/>
      <c r="Z84" s="51"/>
      <c r="AA84" s="55"/>
      <c r="AB84" s="33">
        <v>21</v>
      </c>
      <c r="AC84" s="39"/>
      <c r="AD84" s="33"/>
      <c r="AE84" s="40"/>
      <c r="AF84" s="40"/>
      <c r="AG84" s="40"/>
      <c r="AH84" s="40"/>
      <c r="AI84" s="40"/>
      <c r="AJ84" s="35"/>
    </row>
    <row r="85" spans="10:36" ht="15" customHeight="1">
      <c r="J85" s="28">
        <v>80</v>
      </c>
      <c r="K85" s="68"/>
      <c r="L85" s="61"/>
      <c r="M85" s="68"/>
      <c r="N85" s="154"/>
      <c r="O85" s="154"/>
      <c r="P85" s="154"/>
      <c r="Q85" s="154"/>
      <c r="R85" s="154"/>
      <c r="T85" s="157">
        <v>14</v>
      </c>
      <c r="U85" s="61"/>
      <c r="V85" s="68"/>
      <c r="W85" s="61"/>
      <c r="X85" s="154"/>
      <c r="Y85" s="154"/>
      <c r="Z85" s="278"/>
      <c r="AA85" s="84"/>
      <c r="AB85" s="33">
        <v>20</v>
      </c>
      <c r="AC85" s="39"/>
      <c r="AD85" s="33"/>
      <c r="AE85" s="40"/>
      <c r="AF85" s="40"/>
      <c r="AG85" s="40"/>
      <c r="AH85" s="40"/>
      <c r="AI85" s="40"/>
      <c r="AJ85" s="35"/>
    </row>
    <row r="86" spans="10:36" ht="15" customHeight="1">
      <c r="J86" s="28">
        <v>81</v>
      </c>
      <c r="K86" s="68"/>
      <c r="L86" s="61"/>
      <c r="M86" s="68"/>
      <c r="N86" s="154"/>
      <c r="O86" s="154"/>
      <c r="P86" s="154"/>
      <c r="Q86" s="154"/>
      <c r="R86" s="154"/>
      <c r="AB86" s="35"/>
      <c r="AC86" s="39"/>
      <c r="AD86" s="33"/>
      <c r="AE86" s="40"/>
      <c r="AF86" s="40"/>
      <c r="AG86" s="40"/>
      <c r="AH86" s="40"/>
      <c r="AI86" s="40"/>
      <c r="AJ86" s="35"/>
    </row>
    <row r="87" spans="21:36" ht="15" customHeight="1">
      <c r="U87" s="41" t="s">
        <v>560</v>
      </c>
      <c r="AB87" s="35"/>
      <c r="AC87" s="39"/>
      <c r="AD87" s="33"/>
      <c r="AE87" s="40"/>
      <c r="AF87" s="40"/>
      <c r="AG87" s="40"/>
      <c r="AH87" s="40"/>
      <c r="AI87" s="40"/>
      <c r="AJ87" s="35"/>
    </row>
    <row r="88" spans="21:36" ht="15" customHeight="1">
      <c r="U88" s="42" t="s">
        <v>98</v>
      </c>
      <c r="V88" s="43" t="s">
        <v>47</v>
      </c>
      <c r="W88" s="42" t="s">
        <v>61</v>
      </c>
      <c r="X88" s="44" t="s">
        <v>418</v>
      </c>
      <c r="Y88" s="44" t="s">
        <v>48</v>
      </c>
      <c r="Z88" s="44" t="s">
        <v>49</v>
      </c>
      <c r="AA88" s="91" t="s">
        <v>118</v>
      </c>
      <c r="AB88" s="33"/>
      <c r="AC88" s="39"/>
      <c r="AD88" s="33"/>
      <c r="AE88" s="40"/>
      <c r="AF88" s="40"/>
      <c r="AG88" s="40"/>
      <c r="AH88" s="40"/>
      <c r="AI88" s="40"/>
      <c r="AJ88" s="35"/>
    </row>
    <row r="89" spans="20:36" ht="15" customHeight="1">
      <c r="T89" s="157">
        <v>1</v>
      </c>
      <c r="U89" s="28"/>
      <c r="V89" s="29"/>
      <c r="W89" s="28"/>
      <c r="X89" s="30"/>
      <c r="Y89" s="30"/>
      <c r="Z89" s="51"/>
      <c r="AA89" s="55"/>
      <c r="AB89" s="33">
        <v>40</v>
      </c>
      <c r="AC89" s="39"/>
      <c r="AD89" s="33"/>
      <c r="AE89" s="40"/>
      <c r="AF89" s="40"/>
      <c r="AG89" s="40"/>
      <c r="AH89" s="40"/>
      <c r="AI89" s="40"/>
      <c r="AJ89" s="35"/>
    </row>
    <row r="90" spans="20:36" ht="15" customHeight="1">
      <c r="T90" s="157">
        <v>2</v>
      </c>
      <c r="U90" s="28"/>
      <c r="V90" s="29"/>
      <c r="W90" s="28"/>
      <c r="X90" s="30"/>
      <c r="Y90" s="30"/>
      <c r="Z90" s="51"/>
      <c r="AA90" s="55"/>
      <c r="AB90" s="33">
        <v>35</v>
      </c>
      <c r="AC90" s="39"/>
      <c r="AD90" s="33"/>
      <c r="AE90" s="40"/>
      <c r="AF90" s="40"/>
      <c r="AG90" s="40"/>
      <c r="AH90" s="40"/>
      <c r="AI90" s="40"/>
      <c r="AJ90" s="35"/>
    </row>
    <row r="91" spans="20:36" ht="15" customHeight="1">
      <c r="T91" s="157">
        <v>3</v>
      </c>
      <c r="U91" s="28"/>
      <c r="V91" s="29"/>
      <c r="W91" s="28"/>
      <c r="X91" s="30"/>
      <c r="Y91" s="30"/>
      <c r="Z91" s="51"/>
      <c r="AA91" s="55"/>
      <c r="AB91" s="33">
        <v>32</v>
      </c>
      <c r="AC91" s="35"/>
      <c r="AD91" s="35"/>
      <c r="AE91" s="35"/>
      <c r="AF91" s="35"/>
      <c r="AG91" s="35"/>
      <c r="AH91" s="35"/>
      <c r="AI91" s="35"/>
      <c r="AJ91" s="35"/>
    </row>
    <row r="92" spans="20:36" ht="15" customHeight="1">
      <c r="T92" s="157">
        <v>4</v>
      </c>
      <c r="U92" s="28"/>
      <c r="V92" s="29"/>
      <c r="W92" s="28"/>
      <c r="X92" s="30"/>
      <c r="Y92" s="30"/>
      <c r="Z92" s="51"/>
      <c r="AA92" s="55"/>
      <c r="AB92" s="33">
        <v>30</v>
      </c>
      <c r="AC92" s="35"/>
      <c r="AD92" s="35"/>
      <c r="AE92" s="35"/>
      <c r="AF92" s="35"/>
      <c r="AG92" s="35"/>
      <c r="AH92" s="35"/>
      <c r="AI92" s="35"/>
      <c r="AJ92" s="35"/>
    </row>
    <row r="93" spans="20:36" ht="15" customHeight="1">
      <c r="T93" s="157">
        <v>5</v>
      </c>
      <c r="U93" s="28"/>
      <c r="V93" s="29"/>
      <c r="W93" s="28"/>
      <c r="X93" s="30"/>
      <c r="Y93" s="30"/>
      <c r="Z93" s="51"/>
      <c r="AA93" s="55"/>
      <c r="AB93" s="180">
        <v>29</v>
      </c>
      <c r="AC93" s="35"/>
      <c r="AD93" s="35"/>
      <c r="AE93" s="35"/>
      <c r="AF93" s="35"/>
      <c r="AG93" s="35"/>
      <c r="AH93" s="35"/>
      <c r="AI93" s="35"/>
      <c r="AJ93" s="35"/>
    </row>
    <row r="94" spans="29:36" ht="15" customHeight="1">
      <c r="AC94" s="39"/>
      <c r="AD94" s="33"/>
      <c r="AE94" s="40"/>
      <c r="AF94" s="40"/>
      <c r="AG94" s="40"/>
      <c r="AH94" s="40"/>
      <c r="AI94" s="40"/>
      <c r="AJ94" s="35"/>
    </row>
    <row r="95" spans="29:36" ht="15" customHeight="1">
      <c r="AC95" s="39"/>
      <c r="AD95" s="33"/>
      <c r="AE95" s="40"/>
      <c r="AF95" s="40"/>
      <c r="AG95" s="40"/>
      <c r="AH95" s="40"/>
      <c r="AI95" s="40"/>
      <c r="AJ95" s="35"/>
    </row>
    <row r="96" spans="29:36" ht="15" customHeight="1">
      <c r="AC96" s="39"/>
      <c r="AD96" s="33"/>
      <c r="AE96" s="40"/>
      <c r="AF96" s="40"/>
      <c r="AG96" s="40"/>
      <c r="AH96" s="40"/>
      <c r="AI96" s="40"/>
      <c r="AJ96" s="35"/>
    </row>
    <row r="97" spans="29:36" ht="15" customHeight="1">
      <c r="AC97" s="39"/>
      <c r="AD97" s="33"/>
      <c r="AE97" s="40"/>
      <c r="AF97" s="40"/>
      <c r="AG97" s="40"/>
      <c r="AH97" s="40"/>
      <c r="AI97" s="40"/>
      <c r="AJ97" s="35"/>
    </row>
    <row r="98" spans="29:36" ht="15" customHeight="1">
      <c r="AC98" s="39"/>
      <c r="AD98" s="33"/>
      <c r="AE98" s="40"/>
      <c r="AF98" s="40"/>
      <c r="AG98" s="40"/>
      <c r="AH98" s="40"/>
      <c r="AI98" s="40"/>
      <c r="AJ98" s="35"/>
    </row>
    <row r="99" spans="29:36" ht="15" customHeight="1">
      <c r="AC99" s="35"/>
      <c r="AD99" s="35"/>
      <c r="AE99" s="35"/>
      <c r="AF99" s="35"/>
      <c r="AG99" s="35"/>
      <c r="AH99" s="35"/>
      <c r="AI99" s="35"/>
      <c r="AJ99" s="35"/>
    </row>
    <row r="100" ht="15" customHeight="1">
      <c r="AB100" s="180"/>
    </row>
    <row r="101" ht="15" customHeight="1">
      <c r="AB101" s="180"/>
    </row>
    <row r="102" ht="15" customHeight="1">
      <c r="AB102" s="180"/>
    </row>
    <row r="103" ht="15" customHeight="1">
      <c r="AB103" s="180"/>
    </row>
    <row r="104" ht="15" customHeight="1">
      <c r="AB104" s="18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20.8515625" style="0" customWidth="1"/>
    <col min="3" max="3" width="29.421875" style="0" customWidth="1"/>
    <col min="4" max="4" width="6.8515625" style="0" customWidth="1"/>
    <col min="5" max="5" width="6.7109375" style="0" customWidth="1"/>
    <col min="6" max="6" width="4.8515625" style="0" customWidth="1"/>
    <col min="7" max="7" width="3.00390625" style="105" customWidth="1"/>
    <col min="8" max="8" width="24.421875" style="34" customWidth="1"/>
    <col min="9" max="9" width="5.8515625" style="0" customWidth="1"/>
    <col min="10" max="10" width="5.28125" style="34" customWidth="1"/>
    <col min="11" max="11" width="5.7109375" style="34" customWidth="1"/>
    <col min="12" max="12" width="5.28125" style="34" customWidth="1"/>
    <col min="13" max="13" width="4.7109375" style="136" customWidth="1"/>
  </cols>
  <sheetData>
    <row r="1" spans="1:9" ht="20.25" customHeight="1">
      <c r="A1" s="177" t="s">
        <v>618</v>
      </c>
      <c r="F1" s="105"/>
      <c r="G1"/>
      <c r="H1"/>
      <c r="I1" s="34"/>
    </row>
    <row r="2" spans="5:9" ht="15" customHeight="1">
      <c r="E2" s="287"/>
      <c r="F2" s="105"/>
      <c r="G2" s="34"/>
      <c r="H2" s="110" t="s">
        <v>103</v>
      </c>
      <c r="I2" s="34"/>
    </row>
    <row r="3" spans="1:12" ht="15" customHeight="1">
      <c r="A3" t="s">
        <v>145</v>
      </c>
      <c r="B3" t="s">
        <v>47</v>
      </c>
      <c r="C3" t="s">
        <v>64</v>
      </c>
      <c r="D3" t="s">
        <v>48</v>
      </c>
      <c r="E3" t="s">
        <v>397</v>
      </c>
      <c r="F3" s="105"/>
      <c r="G3" s="288" t="s">
        <v>98</v>
      </c>
      <c r="H3" s="289" t="s">
        <v>47</v>
      </c>
      <c r="I3" s="288" t="s">
        <v>93</v>
      </c>
      <c r="J3" s="288" t="s">
        <v>48</v>
      </c>
      <c r="K3" s="288" t="s">
        <v>49</v>
      </c>
      <c r="L3" s="288" t="s">
        <v>561</v>
      </c>
    </row>
    <row r="4" spans="1:13" ht="15" customHeight="1">
      <c r="A4" s="290">
        <v>1</v>
      </c>
      <c r="B4" s="466"/>
      <c r="C4" s="466"/>
      <c r="D4" s="467"/>
      <c r="E4" s="467"/>
      <c r="F4" s="105"/>
      <c r="G4" s="291">
        <v>1</v>
      </c>
      <c r="H4" s="292"/>
      <c r="I4" s="292"/>
      <c r="J4" s="293"/>
      <c r="K4" s="292"/>
      <c r="L4" s="291"/>
      <c r="M4" s="136">
        <v>40</v>
      </c>
    </row>
    <row r="5" spans="1:13" ht="15" customHeight="1">
      <c r="A5" s="290">
        <v>2</v>
      </c>
      <c r="B5" s="466"/>
      <c r="C5" s="466"/>
      <c r="D5" s="467"/>
      <c r="E5" s="467"/>
      <c r="F5" s="105"/>
      <c r="G5" s="291">
        <v>2</v>
      </c>
      <c r="H5" s="292"/>
      <c r="I5" s="292"/>
      <c r="J5" s="293"/>
      <c r="K5" s="293"/>
      <c r="L5" s="291"/>
      <c r="M5" s="136">
        <v>35</v>
      </c>
    </row>
    <row r="6" spans="1:13" ht="15" customHeight="1">
      <c r="A6" s="290">
        <v>3</v>
      </c>
      <c r="B6" s="466"/>
      <c r="C6" s="466"/>
      <c r="D6" s="467"/>
      <c r="E6" s="467"/>
      <c r="F6" s="294"/>
      <c r="G6" s="291">
        <v>3</v>
      </c>
      <c r="H6" s="292"/>
      <c r="I6" s="292"/>
      <c r="J6" s="293"/>
      <c r="K6" s="293"/>
      <c r="L6" s="291"/>
      <c r="M6" s="136">
        <v>32</v>
      </c>
    </row>
    <row r="7" spans="1:13" ht="15" customHeight="1">
      <c r="A7" s="290">
        <v>4</v>
      </c>
      <c r="B7" s="466"/>
      <c r="C7" s="466"/>
      <c r="D7" s="467"/>
      <c r="E7" s="467"/>
      <c r="F7" s="294"/>
      <c r="G7" s="291">
        <v>4</v>
      </c>
      <c r="H7" s="292"/>
      <c r="I7" s="292"/>
      <c r="J7" s="293"/>
      <c r="K7" s="293"/>
      <c r="L7" s="291"/>
      <c r="M7" s="136">
        <v>30</v>
      </c>
    </row>
    <row r="8" spans="1:13" ht="15" customHeight="1">
      <c r="A8" s="290">
        <v>5</v>
      </c>
      <c r="B8" s="466"/>
      <c r="C8" s="466"/>
      <c r="D8" s="467"/>
      <c r="E8" s="467"/>
      <c r="F8" s="294"/>
      <c r="G8" s="291">
        <v>5</v>
      </c>
      <c r="H8" s="292"/>
      <c r="I8" s="292"/>
      <c r="J8" s="293"/>
      <c r="K8" s="293"/>
      <c r="L8" s="291"/>
      <c r="M8" s="136">
        <v>29</v>
      </c>
    </row>
    <row r="9" spans="1:13" ht="15" customHeight="1">
      <c r="A9" s="290">
        <v>6</v>
      </c>
      <c r="B9" s="466"/>
      <c r="C9" s="466"/>
      <c r="D9" s="467"/>
      <c r="E9" s="467"/>
      <c r="F9" s="294"/>
      <c r="G9" s="291">
        <v>6</v>
      </c>
      <c r="H9" s="292"/>
      <c r="I9" s="292"/>
      <c r="J9" s="293"/>
      <c r="K9" s="293"/>
      <c r="L9" s="291"/>
      <c r="M9" s="136">
        <v>28</v>
      </c>
    </row>
    <row r="10" spans="1:13" ht="15" customHeight="1">
      <c r="A10" s="290">
        <v>7</v>
      </c>
      <c r="B10" s="466"/>
      <c r="C10" s="466"/>
      <c r="D10" s="467"/>
      <c r="E10" s="467"/>
      <c r="F10" s="294"/>
      <c r="G10" s="315">
        <v>7</v>
      </c>
      <c r="H10" s="316"/>
      <c r="I10" s="316"/>
      <c r="J10" s="317"/>
      <c r="K10" s="317"/>
      <c r="L10" s="315"/>
      <c r="M10" s="136">
        <v>27</v>
      </c>
    </row>
    <row r="11" spans="1:12" ht="15" customHeight="1">
      <c r="A11" s="290">
        <v>8</v>
      </c>
      <c r="B11" s="466"/>
      <c r="C11" s="466"/>
      <c r="D11" s="467"/>
      <c r="E11" s="467"/>
      <c r="F11" s="80"/>
      <c r="G11" s="313"/>
      <c r="H11" s="47"/>
      <c r="I11" s="35"/>
      <c r="J11" s="47"/>
      <c r="K11" s="47"/>
      <c r="L11" s="47"/>
    </row>
    <row r="12" spans="1:12" ht="15" customHeight="1">
      <c r="A12" s="290">
        <v>9</v>
      </c>
      <c r="B12" s="466"/>
      <c r="C12" s="466"/>
      <c r="D12" s="467"/>
      <c r="E12" s="467"/>
      <c r="F12" s="80"/>
      <c r="G12" s="313"/>
      <c r="H12" s="321" t="s">
        <v>104</v>
      </c>
      <c r="I12" s="318"/>
      <c r="J12" s="314"/>
      <c r="K12" s="314"/>
      <c r="L12" s="313"/>
    </row>
    <row r="13" spans="1:12" ht="15" customHeight="1">
      <c r="A13" s="290">
        <v>10</v>
      </c>
      <c r="B13" s="466"/>
      <c r="C13" s="466"/>
      <c r="D13" s="467"/>
      <c r="E13" s="467"/>
      <c r="F13" s="80"/>
      <c r="G13" s="319" t="s">
        <v>98</v>
      </c>
      <c r="H13" s="320" t="s">
        <v>47</v>
      </c>
      <c r="I13" s="319" t="s">
        <v>93</v>
      </c>
      <c r="J13" s="319" t="s">
        <v>48</v>
      </c>
      <c r="K13" s="319" t="s">
        <v>49</v>
      </c>
      <c r="L13" s="319" t="s">
        <v>561</v>
      </c>
    </row>
    <row r="14" spans="1:13" ht="15" customHeight="1">
      <c r="A14" s="290">
        <v>11</v>
      </c>
      <c r="B14" s="466"/>
      <c r="C14" s="466"/>
      <c r="D14" s="467"/>
      <c r="E14" s="467"/>
      <c r="F14" s="294"/>
      <c r="G14" s="315">
        <v>1</v>
      </c>
      <c r="H14" s="316"/>
      <c r="I14" s="317"/>
      <c r="J14" s="317"/>
      <c r="K14" s="317"/>
      <c r="L14" s="315"/>
      <c r="M14" s="136">
        <v>40</v>
      </c>
    </row>
    <row r="15" spans="1:12" ht="15" customHeight="1">
      <c r="A15" s="290">
        <v>12</v>
      </c>
      <c r="B15" s="466"/>
      <c r="C15" s="466"/>
      <c r="D15" s="467"/>
      <c r="E15" s="467"/>
      <c r="F15" s="80"/>
      <c r="G15" s="313"/>
      <c r="H15" s="318"/>
      <c r="I15" s="318"/>
      <c r="J15" s="314"/>
      <c r="K15" s="314"/>
      <c r="L15" s="313"/>
    </row>
    <row r="16" spans="1:9" ht="15" customHeight="1">
      <c r="A16" s="290">
        <v>13</v>
      </c>
      <c r="B16" s="466"/>
      <c r="C16" s="466"/>
      <c r="D16" s="467"/>
      <c r="E16" s="467"/>
      <c r="F16" s="80"/>
      <c r="G16" s="34"/>
      <c r="H16" s="110" t="s">
        <v>105</v>
      </c>
      <c r="I16" s="34"/>
    </row>
    <row r="17" spans="1:12" ht="15" customHeight="1">
      <c r="A17" s="290">
        <v>14</v>
      </c>
      <c r="B17" s="466"/>
      <c r="C17" s="466"/>
      <c r="D17" s="467"/>
      <c r="E17" s="467"/>
      <c r="F17" s="60"/>
      <c r="G17" s="295" t="s">
        <v>98</v>
      </c>
      <c r="H17" s="289" t="s">
        <v>47</v>
      </c>
      <c r="I17" s="288" t="s">
        <v>93</v>
      </c>
      <c r="J17" s="288" t="s">
        <v>48</v>
      </c>
      <c r="K17" s="288" t="s">
        <v>49</v>
      </c>
      <c r="L17" s="288" t="s">
        <v>561</v>
      </c>
    </row>
    <row r="18" spans="1:13" ht="15" customHeight="1">
      <c r="A18" s="290">
        <v>15</v>
      </c>
      <c r="B18" s="466"/>
      <c r="C18" s="466"/>
      <c r="D18" s="467"/>
      <c r="E18" s="467"/>
      <c r="F18" s="73"/>
      <c r="G18" s="291">
        <v>1</v>
      </c>
      <c r="H18" s="292"/>
      <c r="I18" s="293"/>
      <c r="J18" s="293"/>
      <c r="K18" s="293"/>
      <c r="L18" s="291"/>
      <c r="M18" s="136">
        <v>40</v>
      </c>
    </row>
    <row r="19" spans="1:13" ht="15" customHeight="1">
      <c r="A19" s="290">
        <v>16</v>
      </c>
      <c r="B19" s="466"/>
      <c r="C19" s="466"/>
      <c r="D19" s="467"/>
      <c r="E19" s="467"/>
      <c r="F19" s="60"/>
      <c r="G19" s="291">
        <v>2</v>
      </c>
      <c r="H19" s="292"/>
      <c r="I19" s="293"/>
      <c r="J19" s="293"/>
      <c r="K19" s="293"/>
      <c r="L19" s="291"/>
      <c r="M19" s="136">
        <v>35</v>
      </c>
    </row>
    <row r="20" spans="1:6" ht="15" customHeight="1">
      <c r="A20" s="290">
        <v>17</v>
      </c>
      <c r="B20" s="466"/>
      <c r="C20" s="466"/>
      <c r="D20" s="467"/>
      <c r="E20" s="467"/>
      <c r="F20" s="296"/>
    </row>
    <row r="21" spans="1:9" ht="15" customHeight="1">
      <c r="A21" s="290">
        <v>18</v>
      </c>
      <c r="B21" s="466"/>
      <c r="C21" s="466"/>
      <c r="D21" s="467"/>
      <c r="E21" s="467"/>
      <c r="F21" s="296"/>
      <c r="G21" s="34"/>
      <c r="H21" s="110" t="s">
        <v>106</v>
      </c>
      <c r="I21" s="34"/>
    </row>
    <row r="22" spans="1:12" ht="15" customHeight="1">
      <c r="A22" s="290">
        <v>19</v>
      </c>
      <c r="B22" s="466"/>
      <c r="C22" s="466"/>
      <c r="D22" s="467"/>
      <c r="E22" s="467"/>
      <c r="F22" s="73"/>
      <c r="G22" s="295" t="s">
        <v>98</v>
      </c>
      <c r="H22" s="289" t="s">
        <v>47</v>
      </c>
      <c r="I22" s="288" t="s">
        <v>93</v>
      </c>
      <c r="J22" s="288" t="s">
        <v>48</v>
      </c>
      <c r="K22" s="288" t="s">
        <v>49</v>
      </c>
      <c r="L22" s="288" t="s">
        <v>561</v>
      </c>
    </row>
    <row r="23" spans="1:13" ht="15" customHeight="1">
      <c r="A23" s="290">
        <v>20</v>
      </c>
      <c r="B23" s="466"/>
      <c r="C23" s="466"/>
      <c r="D23" s="467"/>
      <c r="E23" s="467"/>
      <c r="F23" s="80"/>
      <c r="G23" s="291">
        <v>1</v>
      </c>
      <c r="H23" s="292"/>
      <c r="I23" s="293"/>
      <c r="J23" s="293"/>
      <c r="K23" s="293"/>
      <c r="L23" s="291"/>
      <c r="M23" s="136">
        <v>40</v>
      </c>
    </row>
    <row r="24" spans="1:13" ht="15" customHeight="1">
      <c r="A24" s="290">
        <v>21</v>
      </c>
      <c r="B24" s="466"/>
      <c r="C24" s="466"/>
      <c r="D24" s="467"/>
      <c r="E24" s="467"/>
      <c r="F24" s="60"/>
      <c r="G24" s="291">
        <v>2</v>
      </c>
      <c r="H24" s="292"/>
      <c r="I24" s="293"/>
      <c r="J24" s="293"/>
      <c r="K24" s="293"/>
      <c r="L24" s="291"/>
      <c r="M24" s="136">
        <v>35</v>
      </c>
    </row>
    <row r="25" spans="1:6" ht="15" customHeight="1">
      <c r="A25" s="290">
        <v>22</v>
      </c>
      <c r="B25" s="466"/>
      <c r="C25" s="466"/>
      <c r="D25" s="467"/>
      <c r="E25" s="467"/>
      <c r="F25" s="73"/>
    </row>
    <row r="26" spans="1:6" ht="15" customHeight="1">
      <c r="A26" s="290">
        <v>23</v>
      </c>
      <c r="B26" s="466"/>
      <c r="C26" s="466"/>
      <c r="D26" s="467"/>
      <c r="E26" s="467"/>
      <c r="F26" s="60"/>
    </row>
    <row r="27" spans="1:12" ht="15" customHeight="1">
      <c r="A27" s="290">
        <v>24</v>
      </c>
      <c r="B27" s="466"/>
      <c r="C27" s="466"/>
      <c r="D27" s="467"/>
      <c r="E27" s="467"/>
      <c r="F27" s="60"/>
      <c r="G27" s="55"/>
      <c r="H27" s="302" t="s">
        <v>107</v>
      </c>
      <c r="I27" s="55"/>
      <c r="J27" s="55"/>
      <c r="K27" s="55"/>
      <c r="L27" s="55"/>
    </row>
    <row r="28" spans="1:12" ht="15" customHeight="1">
      <c r="A28" s="290">
        <v>25</v>
      </c>
      <c r="B28" s="466"/>
      <c r="C28" s="466"/>
      <c r="D28" s="467"/>
      <c r="E28" s="467"/>
      <c r="F28" s="73"/>
      <c r="G28" s="303" t="s">
        <v>98</v>
      </c>
      <c r="H28" s="304" t="s">
        <v>47</v>
      </c>
      <c r="I28" s="303" t="s">
        <v>93</v>
      </c>
      <c r="J28" s="303" t="s">
        <v>48</v>
      </c>
      <c r="K28" s="303" t="s">
        <v>49</v>
      </c>
      <c r="L28" s="303" t="s">
        <v>561</v>
      </c>
    </row>
    <row r="29" spans="1:13" ht="15" customHeight="1">
      <c r="A29" s="290">
        <v>26</v>
      </c>
      <c r="B29" s="466"/>
      <c r="C29" s="466"/>
      <c r="D29" s="467"/>
      <c r="E29" s="467"/>
      <c r="F29" s="73"/>
      <c r="G29" s="299">
        <v>1</v>
      </c>
      <c r="H29" s="301"/>
      <c r="I29" s="297"/>
      <c r="J29" s="297"/>
      <c r="K29" s="297"/>
      <c r="L29" s="299"/>
      <c r="M29" s="136">
        <v>40</v>
      </c>
    </row>
    <row r="30" spans="1:13" ht="15" customHeight="1">
      <c r="A30" s="290">
        <v>27</v>
      </c>
      <c r="B30" s="466"/>
      <c r="C30" s="466"/>
      <c r="D30" s="467"/>
      <c r="E30" s="467"/>
      <c r="F30" s="73"/>
      <c r="G30" s="299">
        <v>2</v>
      </c>
      <c r="H30" s="301"/>
      <c r="I30" s="297"/>
      <c r="J30" s="297"/>
      <c r="K30" s="297"/>
      <c r="L30" s="299"/>
      <c r="M30" s="136">
        <v>35</v>
      </c>
    </row>
    <row r="31" spans="1:13" ht="15" customHeight="1">
      <c r="A31" s="290">
        <v>28</v>
      </c>
      <c r="B31" s="466"/>
      <c r="C31" s="466"/>
      <c r="D31" s="467"/>
      <c r="E31" s="467"/>
      <c r="F31" s="73"/>
      <c r="G31" s="299">
        <v>3</v>
      </c>
      <c r="H31" s="301"/>
      <c r="I31" s="297"/>
      <c r="J31" s="297"/>
      <c r="K31" s="297"/>
      <c r="L31" s="299"/>
      <c r="M31" s="136">
        <v>32</v>
      </c>
    </row>
    <row r="32" spans="1:13" ht="15" customHeight="1">
      <c r="A32" s="290">
        <v>29</v>
      </c>
      <c r="B32" s="466"/>
      <c r="C32" s="466"/>
      <c r="D32" s="467"/>
      <c r="E32" s="467"/>
      <c r="F32" s="60"/>
      <c r="G32" s="299">
        <v>4</v>
      </c>
      <c r="H32" s="301"/>
      <c r="I32" s="297"/>
      <c r="J32" s="297"/>
      <c r="K32" s="297"/>
      <c r="L32" s="299"/>
      <c r="M32" s="136">
        <v>30</v>
      </c>
    </row>
    <row r="33" spans="1:13" ht="15" customHeight="1">
      <c r="A33" s="290">
        <v>30</v>
      </c>
      <c r="B33" s="466"/>
      <c r="C33" s="466"/>
      <c r="D33" s="467"/>
      <c r="E33" s="467"/>
      <c r="F33" s="60"/>
      <c r="G33" s="299">
        <v>5</v>
      </c>
      <c r="H33" s="205"/>
      <c r="I33" s="297"/>
      <c r="J33" s="297"/>
      <c r="K33" s="297"/>
      <c r="L33" s="299"/>
      <c r="M33" s="136">
        <v>29</v>
      </c>
    </row>
    <row r="34" spans="1:13" ht="15" customHeight="1">
      <c r="A34" s="290">
        <v>31</v>
      </c>
      <c r="B34" s="466"/>
      <c r="C34" s="466"/>
      <c r="D34" s="467"/>
      <c r="E34" s="467"/>
      <c r="F34" s="60"/>
      <c r="G34" s="299">
        <v>6</v>
      </c>
      <c r="H34" s="205"/>
      <c r="I34" s="297"/>
      <c r="J34" s="297"/>
      <c r="K34" s="297"/>
      <c r="L34" s="299"/>
      <c r="M34" s="136">
        <v>28</v>
      </c>
    </row>
    <row r="35" spans="1:13" ht="15" customHeight="1">
      <c r="A35" s="290">
        <v>32</v>
      </c>
      <c r="B35" s="466"/>
      <c r="C35" s="466"/>
      <c r="D35" s="467"/>
      <c r="E35" s="467"/>
      <c r="F35" s="60"/>
      <c r="G35" s="299">
        <v>7</v>
      </c>
      <c r="H35" s="36"/>
      <c r="I35" s="297"/>
      <c r="J35" s="297"/>
      <c r="K35" s="297"/>
      <c r="L35" s="299"/>
      <c r="M35" s="136">
        <v>27</v>
      </c>
    </row>
    <row r="36" spans="1:13" ht="15" customHeight="1">
      <c r="A36" s="290">
        <v>33</v>
      </c>
      <c r="B36" s="466"/>
      <c r="C36" s="468"/>
      <c r="D36" s="467"/>
      <c r="E36" s="467"/>
      <c r="F36" s="60"/>
      <c r="G36" s="299">
        <v>8</v>
      </c>
      <c r="H36" s="36"/>
      <c r="I36" s="297"/>
      <c r="J36" s="297"/>
      <c r="K36" s="297"/>
      <c r="L36" s="299"/>
      <c r="M36" s="136">
        <v>26</v>
      </c>
    </row>
    <row r="37" spans="1:13" ht="15" customHeight="1">
      <c r="A37" s="290">
        <v>34</v>
      </c>
      <c r="B37" s="466"/>
      <c r="C37" s="466"/>
      <c r="D37" s="467"/>
      <c r="E37" s="467"/>
      <c r="F37" s="73"/>
      <c r="G37" s="299">
        <v>9</v>
      </c>
      <c r="H37" s="36"/>
      <c r="I37" s="297"/>
      <c r="J37" s="297"/>
      <c r="K37" s="297"/>
      <c r="L37" s="299"/>
      <c r="M37" s="136">
        <v>25</v>
      </c>
    </row>
    <row r="38" spans="1:13" ht="15" customHeight="1">
      <c r="A38" s="290">
        <v>35</v>
      </c>
      <c r="B38" s="466"/>
      <c r="C38" s="466"/>
      <c r="D38" s="467"/>
      <c r="E38" s="467"/>
      <c r="F38" s="73"/>
      <c r="G38" s="299">
        <v>10</v>
      </c>
      <c r="H38" s="36"/>
      <c r="I38" s="297"/>
      <c r="J38" s="297"/>
      <c r="K38" s="297"/>
      <c r="L38" s="299"/>
      <c r="M38" s="136">
        <v>24</v>
      </c>
    </row>
    <row r="39" spans="1:13" ht="15" customHeight="1">
      <c r="A39" s="290">
        <v>36</v>
      </c>
      <c r="B39" s="466"/>
      <c r="C39" s="466"/>
      <c r="D39" s="467"/>
      <c r="E39" s="467"/>
      <c r="F39" s="73"/>
      <c r="G39" s="299">
        <v>11</v>
      </c>
      <c r="H39" s="36"/>
      <c r="I39" s="297"/>
      <c r="J39" s="297"/>
      <c r="K39" s="297"/>
      <c r="L39" s="299"/>
      <c r="M39" s="136">
        <v>23</v>
      </c>
    </row>
    <row r="40" spans="1:13" ht="15" customHeight="1">
      <c r="A40" s="290">
        <v>37</v>
      </c>
      <c r="B40" s="466"/>
      <c r="C40" s="466"/>
      <c r="D40" s="467"/>
      <c r="E40" s="467"/>
      <c r="F40" s="80"/>
      <c r="G40" s="299">
        <v>12</v>
      </c>
      <c r="H40" s="36"/>
      <c r="I40" s="297"/>
      <c r="J40" s="297"/>
      <c r="K40" s="297"/>
      <c r="L40" s="299"/>
      <c r="M40" s="136">
        <v>22</v>
      </c>
    </row>
    <row r="41" spans="1:13" ht="15" customHeight="1">
      <c r="A41" s="290">
        <v>38</v>
      </c>
      <c r="B41" s="466"/>
      <c r="C41" s="466"/>
      <c r="D41" s="467"/>
      <c r="E41" s="467"/>
      <c r="F41" s="60"/>
      <c r="G41" s="299">
        <v>13</v>
      </c>
      <c r="H41" s="36"/>
      <c r="I41" s="297"/>
      <c r="J41" s="297"/>
      <c r="K41" s="297"/>
      <c r="L41" s="299"/>
      <c r="M41" s="136">
        <v>21</v>
      </c>
    </row>
    <row r="42" spans="1:13" ht="15" customHeight="1">
      <c r="A42" s="290">
        <v>39</v>
      </c>
      <c r="B42" s="466"/>
      <c r="C42" s="466"/>
      <c r="D42" s="467"/>
      <c r="E42" s="467"/>
      <c r="F42" s="73"/>
      <c r="G42" s="299">
        <v>14</v>
      </c>
      <c r="H42" s="36"/>
      <c r="I42" s="297"/>
      <c r="J42" s="297"/>
      <c r="K42" s="297"/>
      <c r="L42" s="299"/>
      <c r="M42" s="136">
        <v>20</v>
      </c>
    </row>
    <row r="43" spans="1:13" ht="15" customHeight="1">
      <c r="A43" s="290">
        <v>40</v>
      </c>
      <c r="B43" s="466"/>
      <c r="C43" s="466"/>
      <c r="D43" s="467"/>
      <c r="E43" s="467"/>
      <c r="F43" s="73"/>
      <c r="G43" s="299">
        <v>15</v>
      </c>
      <c r="H43" s="36"/>
      <c r="I43" s="297"/>
      <c r="J43" s="297"/>
      <c r="K43" s="297"/>
      <c r="L43" s="299"/>
      <c r="M43" s="136">
        <v>19</v>
      </c>
    </row>
    <row r="44" spans="1:13" ht="15" customHeight="1">
      <c r="A44" s="290">
        <v>41</v>
      </c>
      <c r="B44" s="466"/>
      <c r="C44" s="68"/>
      <c r="D44" s="467"/>
      <c r="E44" s="467"/>
      <c r="F44" s="73"/>
      <c r="G44" s="299">
        <v>16</v>
      </c>
      <c r="H44" s="36"/>
      <c r="I44" s="297"/>
      <c r="J44" s="297"/>
      <c r="K44" s="297"/>
      <c r="L44" s="299"/>
      <c r="M44" s="136">
        <v>18</v>
      </c>
    </row>
    <row r="45" spans="1:13" ht="15" customHeight="1">
      <c r="A45" s="290">
        <v>42</v>
      </c>
      <c r="B45" s="466"/>
      <c r="C45" s="466"/>
      <c r="D45" s="467"/>
      <c r="E45" s="467"/>
      <c r="F45" s="73"/>
      <c r="G45" s="299">
        <v>17</v>
      </c>
      <c r="H45" s="36"/>
      <c r="I45" s="297"/>
      <c r="J45" s="297"/>
      <c r="K45" s="297"/>
      <c r="L45" s="299"/>
      <c r="M45" s="136">
        <v>17</v>
      </c>
    </row>
    <row r="46" spans="1:13" ht="15" customHeight="1">
      <c r="A46" s="290">
        <v>43</v>
      </c>
      <c r="B46" s="466"/>
      <c r="C46" s="466"/>
      <c r="D46" s="467"/>
      <c r="E46" s="467"/>
      <c r="F46" s="73"/>
      <c r="G46" s="299">
        <v>18</v>
      </c>
      <c r="H46" s="36"/>
      <c r="I46" s="297"/>
      <c r="J46" s="297"/>
      <c r="K46" s="297"/>
      <c r="L46" s="299"/>
      <c r="M46" s="136">
        <v>16</v>
      </c>
    </row>
    <row r="47" spans="1:13" ht="15" customHeight="1">
      <c r="A47" s="290">
        <v>44</v>
      </c>
      <c r="B47" s="466"/>
      <c r="C47" s="466"/>
      <c r="D47" s="467"/>
      <c r="E47" s="467"/>
      <c r="F47" s="73"/>
      <c r="G47" s="299">
        <v>19</v>
      </c>
      <c r="H47" s="36"/>
      <c r="I47" s="297"/>
      <c r="J47" s="297"/>
      <c r="K47" s="297"/>
      <c r="L47" s="299"/>
      <c r="M47" s="136">
        <v>15</v>
      </c>
    </row>
    <row r="48" spans="1:13" ht="15" customHeight="1">
      <c r="A48" s="290">
        <v>45</v>
      </c>
      <c r="B48" s="466"/>
      <c r="C48" s="466"/>
      <c r="D48" s="467"/>
      <c r="E48" s="467"/>
      <c r="F48" s="73"/>
      <c r="G48" s="299">
        <v>20</v>
      </c>
      <c r="H48" s="36"/>
      <c r="I48" s="297"/>
      <c r="J48" s="297"/>
      <c r="K48" s="297"/>
      <c r="L48" s="55"/>
      <c r="M48" s="136">
        <v>14</v>
      </c>
    </row>
    <row r="49" spans="1:13" ht="15" customHeight="1">
      <c r="A49" s="290">
        <v>46</v>
      </c>
      <c r="B49" s="466"/>
      <c r="C49" s="466"/>
      <c r="D49" s="467"/>
      <c r="E49" s="467"/>
      <c r="F49" s="73"/>
      <c r="G49" s="55">
        <v>21</v>
      </c>
      <c r="H49" s="36"/>
      <c r="I49" s="297"/>
      <c r="J49" s="297"/>
      <c r="K49" s="297"/>
      <c r="L49" s="55"/>
      <c r="M49" s="136">
        <v>13</v>
      </c>
    </row>
    <row r="50" spans="1:13" ht="15" customHeight="1">
      <c r="A50" s="290">
        <v>47</v>
      </c>
      <c r="B50" s="466"/>
      <c r="C50" s="466"/>
      <c r="D50" s="467"/>
      <c r="E50" s="467"/>
      <c r="F50" s="73"/>
      <c r="G50" s="55">
        <v>22</v>
      </c>
      <c r="H50" s="36"/>
      <c r="I50" s="297"/>
      <c r="J50" s="297"/>
      <c r="K50" s="297"/>
      <c r="L50" s="55"/>
      <c r="M50" s="136">
        <v>12</v>
      </c>
    </row>
    <row r="51" spans="1:13" ht="15" customHeight="1">
      <c r="A51" s="290">
        <v>48</v>
      </c>
      <c r="B51" s="466"/>
      <c r="C51" s="466"/>
      <c r="D51" s="467"/>
      <c r="E51" s="467"/>
      <c r="F51" s="73"/>
      <c r="G51" s="55">
        <v>23</v>
      </c>
      <c r="H51" s="36"/>
      <c r="I51" s="297"/>
      <c r="J51" s="297"/>
      <c r="K51" s="297"/>
      <c r="L51" s="55"/>
      <c r="M51" s="136">
        <v>11</v>
      </c>
    </row>
    <row r="52" spans="1:13" ht="15" customHeight="1">
      <c r="A52" s="290">
        <v>49</v>
      </c>
      <c r="B52" s="466"/>
      <c r="C52" s="466"/>
      <c r="D52" s="467"/>
      <c r="E52" s="467"/>
      <c r="F52" s="73"/>
      <c r="G52" s="55">
        <v>24</v>
      </c>
      <c r="H52" s="36"/>
      <c r="I52" s="297"/>
      <c r="J52" s="297"/>
      <c r="K52" s="297"/>
      <c r="L52" s="55"/>
      <c r="M52" s="136">
        <v>10</v>
      </c>
    </row>
    <row r="53" spans="1:13" ht="15" customHeight="1">
      <c r="A53" s="290">
        <v>50</v>
      </c>
      <c r="B53" s="466"/>
      <c r="C53" s="466"/>
      <c r="D53" s="467"/>
      <c r="E53" s="467"/>
      <c r="F53" s="73"/>
      <c r="G53" s="55">
        <v>25</v>
      </c>
      <c r="H53" s="36"/>
      <c r="I53" s="297"/>
      <c r="J53" s="297"/>
      <c r="K53" s="297"/>
      <c r="L53" s="55"/>
      <c r="M53" s="136">
        <v>9</v>
      </c>
    </row>
    <row r="54" spans="1:13" ht="15" customHeight="1">
      <c r="A54" s="290">
        <v>51</v>
      </c>
      <c r="B54" s="466"/>
      <c r="C54" s="466"/>
      <c r="D54" s="467"/>
      <c r="E54" s="467"/>
      <c r="F54" s="73"/>
      <c r="G54" s="55">
        <v>26</v>
      </c>
      <c r="H54" s="36"/>
      <c r="I54" s="297"/>
      <c r="J54" s="297"/>
      <c r="K54" s="297"/>
      <c r="L54" s="55"/>
      <c r="M54" s="136">
        <v>8</v>
      </c>
    </row>
    <row r="55" spans="1:7" ht="15" customHeight="1">
      <c r="A55" s="290">
        <v>52</v>
      </c>
      <c r="B55" s="466"/>
      <c r="C55" s="466"/>
      <c r="D55" s="467"/>
      <c r="E55" s="467"/>
      <c r="F55" s="73"/>
      <c r="G55" s="55"/>
    </row>
    <row r="56" spans="1:12" ht="15" customHeight="1">
      <c r="A56" s="290">
        <v>53</v>
      </c>
      <c r="B56" s="466"/>
      <c r="C56" s="466"/>
      <c r="D56" s="467"/>
      <c r="E56" s="467"/>
      <c r="F56" s="73"/>
      <c r="G56" s="47"/>
      <c r="H56" s="47"/>
      <c r="I56" s="35"/>
      <c r="J56" s="47"/>
      <c r="K56" s="47"/>
      <c r="L56" s="47"/>
    </row>
    <row r="57" spans="1:12" ht="15" customHeight="1">
      <c r="A57" s="290">
        <v>54</v>
      </c>
      <c r="B57" s="466"/>
      <c r="C57" s="466"/>
      <c r="D57" s="467"/>
      <c r="E57" s="467"/>
      <c r="F57" s="73"/>
      <c r="G57" s="55"/>
      <c r="H57" s="302" t="s">
        <v>108</v>
      </c>
      <c r="I57" s="297"/>
      <c r="J57" s="55"/>
      <c r="K57" s="55"/>
      <c r="L57" s="55"/>
    </row>
    <row r="58" spans="1:12" ht="15" customHeight="1">
      <c r="A58" s="290">
        <v>55</v>
      </c>
      <c r="B58" s="466"/>
      <c r="C58" s="466"/>
      <c r="D58" s="467"/>
      <c r="E58" s="467"/>
      <c r="F58" s="73"/>
      <c r="G58" s="303" t="s">
        <v>98</v>
      </c>
      <c r="H58" s="304" t="s">
        <v>47</v>
      </c>
      <c r="I58" s="303" t="s">
        <v>93</v>
      </c>
      <c r="J58" s="303" t="s">
        <v>48</v>
      </c>
      <c r="K58" s="303" t="s">
        <v>49</v>
      </c>
      <c r="L58" s="303" t="s">
        <v>561</v>
      </c>
    </row>
    <row r="59" spans="1:13" ht="15" customHeight="1">
      <c r="A59" s="290">
        <v>56</v>
      </c>
      <c r="B59" s="466"/>
      <c r="C59" s="466"/>
      <c r="D59" s="467"/>
      <c r="E59" s="467"/>
      <c r="F59" s="73"/>
      <c r="G59" s="299">
        <v>1</v>
      </c>
      <c r="H59" s="306"/>
      <c r="I59" s="305"/>
      <c r="J59" s="305"/>
      <c r="K59" s="307"/>
      <c r="L59" s="299"/>
      <c r="M59" s="136">
        <v>40</v>
      </c>
    </row>
    <row r="60" spans="1:13" ht="15" customHeight="1">
      <c r="A60" s="290">
        <v>57</v>
      </c>
      <c r="B60" s="466"/>
      <c r="C60" s="466"/>
      <c r="D60" s="467"/>
      <c r="E60" s="467"/>
      <c r="F60" s="73"/>
      <c r="G60" s="299">
        <v>2</v>
      </c>
      <c r="H60" s="301"/>
      <c r="I60" s="297"/>
      <c r="J60" s="297"/>
      <c r="K60" s="297"/>
      <c r="L60" s="299"/>
      <c r="M60" s="136">
        <v>35</v>
      </c>
    </row>
    <row r="61" spans="1:13" ht="15" customHeight="1">
      <c r="A61" s="290">
        <v>58</v>
      </c>
      <c r="B61" s="466"/>
      <c r="C61" s="466"/>
      <c r="D61" s="467"/>
      <c r="E61" s="467"/>
      <c r="F61" s="73"/>
      <c r="G61" s="299">
        <v>3</v>
      </c>
      <c r="H61" s="301"/>
      <c r="I61" s="297"/>
      <c r="J61" s="297"/>
      <c r="K61" s="297"/>
      <c r="L61" s="299"/>
      <c r="M61" s="136">
        <v>32</v>
      </c>
    </row>
    <row r="62" spans="1:13" ht="15" customHeight="1">
      <c r="A62" s="290">
        <v>59</v>
      </c>
      <c r="B62" s="466"/>
      <c r="C62" s="466"/>
      <c r="D62" s="467"/>
      <c r="E62" s="467"/>
      <c r="F62" s="80"/>
      <c r="G62" s="299">
        <v>4</v>
      </c>
      <c r="H62" s="301"/>
      <c r="I62" s="297"/>
      <c r="J62" s="297"/>
      <c r="K62" s="297"/>
      <c r="L62" s="299"/>
      <c r="M62" s="136">
        <v>30</v>
      </c>
    </row>
    <row r="63" spans="1:13" ht="15" customHeight="1">
      <c r="A63" s="290">
        <v>60</v>
      </c>
      <c r="B63" s="466"/>
      <c r="C63" s="466"/>
      <c r="D63" s="467"/>
      <c r="E63" s="467"/>
      <c r="F63" s="60"/>
      <c r="G63" s="299">
        <v>5</v>
      </c>
      <c r="H63" s="301"/>
      <c r="I63" s="297"/>
      <c r="J63" s="297"/>
      <c r="K63" s="297"/>
      <c r="L63" s="299"/>
      <c r="M63" s="136">
        <v>29</v>
      </c>
    </row>
    <row r="64" spans="1:13" ht="15" customHeight="1">
      <c r="A64" s="290">
        <v>61</v>
      </c>
      <c r="B64" s="466"/>
      <c r="C64" s="466"/>
      <c r="D64" s="467"/>
      <c r="E64" s="467"/>
      <c r="F64" s="60"/>
      <c r="G64" s="299">
        <v>6</v>
      </c>
      <c r="H64" s="301"/>
      <c r="I64" s="297"/>
      <c r="J64" s="297"/>
      <c r="K64" s="297"/>
      <c r="L64" s="299"/>
      <c r="M64" s="136">
        <v>28</v>
      </c>
    </row>
    <row r="65" spans="1:13" ht="15" customHeight="1">
      <c r="A65" s="290">
        <v>62</v>
      </c>
      <c r="B65" s="466"/>
      <c r="C65" s="466"/>
      <c r="D65" s="467"/>
      <c r="E65" s="467"/>
      <c r="F65" s="60"/>
      <c r="G65" s="299">
        <v>7</v>
      </c>
      <c r="H65" s="301"/>
      <c r="I65" s="297"/>
      <c r="J65" s="297"/>
      <c r="K65" s="297"/>
      <c r="L65" s="299"/>
      <c r="M65" s="136">
        <v>27</v>
      </c>
    </row>
    <row r="66" spans="1:13" ht="15" customHeight="1">
      <c r="A66" s="290">
        <v>63</v>
      </c>
      <c r="B66" s="466"/>
      <c r="C66" s="466"/>
      <c r="D66" s="467"/>
      <c r="E66" s="467"/>
      <c r="F66" s="60"/>
      <c r="G66" s="299">
        <v>8</v>
      </c>
      <c r="H66" s="298"/>
      <c r="I66" s="297"/>
      <c r="J66" s="297"/>
      <c r="K66" s="48"/>
      <c r="L66" s="299"/>
      <c r="M66" s="136">
        <v>26</v>
      </c>
    </row>
    <row r="67" spans="1:13" ht="15" customHeight="1">
      <c r="A67" s="290">
        <v>64</v>
      </c>
      <c r="B67" s="466"/>
      <c r="C67" s="466"/>
      <c r="D67" s="467"/>
      <c r="E67" s="467"/>
      <c r="F67" s="60"/>
      <c r="G67" s="299">
        <v>9</v>
      </c>
      <c r="H67" s="301"/>
      <c r="I67" s="297"/>
      <c r="J67" s="297"/>
      <c r="K67" s="297"/>
      <c r="L67" s="299"/>
      <c r="M67" s="136">
        <v>25</v>
      </c>
    </row>
    <row r="68" spans="1:13" ht="15" customHeight="1">
      <c r="A68" s="290">
        <v>65</v>
      </c>
      <c r="B68" s="466"/>
      <c r="C68" s="466"/>
      <c r="D68" s="467"/>
      <c r="E68" s="467"/>
      <c r="F68" s="60"/>
      <c r="G68" s="299">
        <v>10</v>
      </c>
      <c r="H68" s="298"/>
      <c r="I68" s="297"/>
      <c r="J68" s="297"/>
      <c r="K68" s="48"/>
      <c r="L68" s="299"/>
      <c r="M68" s="136">
        <v>24</v>
      </c>
    </row>
    <row r="69" spans="1:13" ht="15" customHeight="1">
      <c r="A69" s="290">
        <v>66</v>
      </c>
      <c r="B69" s="466"/>
      <c r="C69" s="466"/>
      <c r="D69" s="467"/>
      <c r="E69" s="467"/>
      <c r="F69" s="60"/>
      <c r="G69" s="299">
        <v>11</v>
      </c>
      <c r="H69" s="298"/>
      <c r="I69" s="297"/>
      <c r="J69" s="297"/>
      <c r="K69" s="297"/>
      <c r="L69" s="299"/>
      <c r="M69" s="136">
        <v>23</v>
      </c>
    </row>
    <row r="70" spans="1:13" ht="15" customHeight="1">
      <c r="A70" s="290">
        <v>67</v>
      </c>
      <c r="B70" s="466"/>
      <c r="C70" s="466"/>
      <c r="D70" s="467"/>
      <c r="E70" s="467"/>
      <c r="F70" s="60"/>
      <c r="G70" s="299">
        <v>12</v>
      </c>
      <c r="H70" s="298"/>
      <c r="I70" s="297"/>
      <c r="J70" s="297"/>
      <c r="K70" s="297"/>
      <c r="L70" s="299"/>
      <c r="M70" s="136">
        <v>22</v>
      </c>
    </row>
    <row r="71" spans="1:13" ht="15" customHeight="1">
      <c r="A71" s="290">
        <v>68</v>
      </c>
      <c r="B71" s="466"/>
      <c r="C71" s="466"/>
      <c r="D71" s="467"/>
      <c r="E71" s="467"/>
      <c r="F71" s="60"/>
      <c r="G71" s="299">
        <v>13</v>
      </c>
      <c r="H71" s="298"/>
      <c r="I71" s="297"/>
      <c r="J71" s="297"/>
      <c r="K71" s="297"/>
      <c r="L71" s="299"/>
      <c r="M71" s="136">
        <v>21</v>
      </c>
    </row>
    <row r="72" spans="1:13" ht="15" customHeight="1">
      <c r="A72" s="290">
        <v>69</v>
      </c>
      <c r="B72" s="466"/>
      <c r="C72" s="466"/>
      <c r="D72" s="467"/>
      <c r="E72" s="467"/>
      <c r="F72" s="60"/>
      <c r="G72" s="299">
        <v>14</v>
      </c>
      <c r="H72" s="298"/>
      <c r="I72" s="297"/>
      <c r="J72" s="297"/>
      <c r="K72" s="297"/>
      <c r="L72" s="299"/>
      <c r="M72" s="136">
        <v>20</v>
      </c>
    </row>
    <row r="73" spans="1:13" ht="15" customHeight="1">
      <c r="A73" s="290">
        <v>70</v>
      </c>
      <c r="B73" s="466"/>
      <c r="C73" s="466"/>
      <c r="D73" s="467"/>
      <c r="E73" s="467"/>
      <c r="F73" s="60"/>
      <c r="G73" s="299">
        <v>15</v>
      </c>
      <c r="H73" s="306"/>
      <c r="I73" s="297"/>
      <c r="J73" s="297"/>
      <c r="K73" s="297"/>
      <c r="L73" s="299"/>
      <c r="M73" s="136">
        <v>19</v>
      </c>
    </row>
    <row r="74" spans="1:13" ht="15" customHeight="1">
      <c r="A74" s="290">
        <v>71</v>
      </c>
      <c r="B74" s="466"/>
      <c r="C74" s="466"/>
      <c r="D74" s="467"/>
      <c r="E74" s="467"/>
      <c r="F74" s="60"/>
      <c r="G74" s="299">
        <v>16</v>
      </c>
      <c r="H74" s="306"/>
      <c r="I74" s="297"/>
      <c r="J74" s="297"/>
      <c r="K74" s="297"/>
      <c r="L74" s="299"/>
      <c r="M74" s="136">
        <v>18</v>
      </c>
    </row>
    <row r="75" spans="1:13" ht="15" customHeight="1">
      <c r="A75" s="290">
        <v>72</v>
      </c>
      <c r="B75" s="466"/>
      <c r="C75" s="466"/>
      <c r="D75" s="467"/>
      <c r="E75" s="467"/>
      <c r="F75" s="60"/>
      <c r="G75" s="299">
        <v>17</v>
      </c>
      <c r="H75" s="306"/>
      <c r="I75" s="297"/>
      <c r="J75" s="297"/>
      <c r="K75" s="297"/>
      <c r="L75" s="299"/>
      <c r="M75" s="136">
        <v>17</v>
      </c>
    </row>
    <row r="76" spans="1:13" ht="15" customHeight="1">
      <c r="A76" s="290">
        <v>73</v>
      </c>
      <c r="B76" s="466"/>
      <c r="C76" s="466"/>
      <c r="D76" s="467"/>
      <c r="E76" s="467"/>
      <c r="F76" s="60"/>
      <c r="G76" s="299">
        <v>18</v>
      </c>
      <c r="H76" s="306"/>
      <c r="I76" s="297"/>
      <c r="J76" s="297"/>
      <c r="K76" s="297"/>
      <c r="L76" s="299"/>
      <c r="M76" s="136">
        <v>16</v>
      </c>
    </row>
    <row r="77" spans="1:13" ht="15" customHeight="1">
      <c r="A77" s="290">
        <v>74</v>
      </c>
      <c r="B77" s="466"/>
      <c r="C77" s="466"/>
      <c r="D77" s="467"/>
      <c r="E77" s="467"/>
      <c r="F77" s="60"/>
      <c r="G77" s="299">
        <v>19</v>
      </c>
      <c r="H77" s="298"/>
      <c r="I77" s="297"/>
      <c r="J77" s="297"/>
      <c r="K77" s="297"/>
      <c r="L77" s="299"/>
      <c r="M77" s="136">
        <v>15</v>
      </c>
    </row>
    <row r="78" spans="1:13" ht="15" customHeight="1">
      <c r="A78" s="290">
        <v>75</v>
      </c>
      <c r="B78" s="466"/>
      <c r="C78" s="466"/>
      <c r="D78" s="467"/>
      <c r="E78" s="467"/>
      <c r="F78" s="60"/>
      <c r="G78" s="299">
        <v>20</v>
      </c>
      <c r="H78" s="306"/>
      <c r="I78" s="297"/>
      <c r="J78" s="297"/>
      <c r="K78" s="297"/>
      <c r="L78" s="299"/>
      <c r="M78" s="136">
        <v>14</v>
      </c>
    </row>
    <row r="79" spans="1:13" ht="15" customHeight="1">
      <c r="A79" s="290">
        <v>76</v>
      </c>
      <c r="B79" s="466"/>
      <c r="C79" s="466"/>
      <c r="D79" s="467"/>
      <c r="E79" s="467"/>
      <c r="F79" s="60"/>
      <c r="G79" s="299">
        <v>21</v>
      </c>
      <c r="H79" s="306"/>
      <c r="I79" s="297"/>
      <c r="J79" s="297"/>
      <c r="K79" s="297"/>
      <c r="L79" s="299"/>
      <c r="M79" s="136">
        <v>13</v>
      </c>
    </row>
    <row r="80" spans="1:13" ht="15" customHeight="1">
      <c r="A80" s="290">
        <v>77</v>
      </c>
      <c r="B80" s="466"/>
      <c r="C80" s="466"/>
      <c r="D80" s="467"/>
      <c r="E80" s="467"/>
      <c r="F80" s="60"/>
      <c r="G80" s="299">
        <v>22</v>
      </c>
      <c r="H80" s="306"/>
      <c r="I80" s="297"/>
      <c r="J80" s="297"/>
      <c r="K80" s="297"/>
      <c r="L80" s="299"/>
      <c r="M80" s="136">
        <v>12</v>
      </c>
    </row>
    <row r="81" spans="1:9" ht="15" customHeight="1">
      <c r="A81" s="290">
        <v>78</v>
      </c>
      <c r="B81" s="466"/>
      <c r="C81" s="466"/>
      <c r="D81" s="467"/>
      <c r="E81" s="467"/>
      <c r="F81" s="60"/>
      <c r="G81" s="34"/>
      <c r="H81" s="110" t="s">
        <v>109</v>
      </c>
      <c r="I81" s="34"/>
    </row>
    <row r="82" spans="1:12" ht="15" customHeight="1">
      <c r="A82" s="290">
        <v>79</v>
      </c>
      <c r="B82" s="466"/>
      <c r="C82" s="466"/>
      <c r="D82" s="467"/>
      <c r="E82" s="467"/>
      <c r="F82" s="60"/>
      <c r="G82" s="295" t="s">
        <v>98</v>
      </c>
      <c r="H82" s="289" t="s">
        <v>47</v>
      </c>
      <c r="I82" s="288" t="s">
        <v>93</v>
      </c>
      <c r="J82" s="288" t="s">
        <v>48</v>
      </c>
      <c r="K82" s="288" t="s">
        <v>49</v>
      </c>
      <c r="L82" s="288" t="s">
        <v>561</v>
      </c>
    </row>
    <row r="83" spans="1:13" ht="15" customHeight="1">
      <c r="A83" s="290">
        <v>80</v>
      </c>
      <c r="B83" s="466"/>
      <c r="C83" s="466"/>
      <c r="D83" s="467"/>
      <c r="E83" s="467"/>
      <c r="F83" s="60"/>
      <c r="G83" s="291">
        <v>1</v>
      </c>
      <c r="H83" s="292"/>
      <c r="I83" s="293"/>
      <c r="J83" s="293"/>
      <c r="K83" s="293"/>
      <c r="L83" s="291"/>
      <c r="M83" s="136">
        <v>40</v>
      </c>
    </row>
    <row r="84" spans="1:13" ht="15" customHeight="1">
      <c r="A84" s="290">
        <v>81</v>
      </c>
      <c r="B84" s="466"/>
      <c r="C84" s="466"/>
      <c r="D84" s="467"/>
      <c r="E84" s="467"/>
      <c r="F84" s="60"/>
      <c r="G84" s="291">
        <v>2</v>
      </c>
      <c r="H84" s="292"/>
      <c r="I84" s="293"/>
      <c r="J84" s="293"/>
      <c r="K84" s="293"/>
      <c r="L84" s="291"/>
      <c r="M84" s="136">
        <v>35</v>
      </c>
    </row>
    <row r="85" spans="1:13" ht="15" customHeight="1">
      <c r="A85" s="290">
        <v>82</v>
      </c>
      <c r="B85" s="466"/>
      <c r="C85" s="466"/>
      <c r="D85" s="467"/>
      <c r="E85" s="467"/>
      <c r="F85" s="60"/>
      <c r="G85" s="291">
        <v>3</v>
      </c>
      <c r="H85" s="292"/>
      <c r="I85" s="293"/>
      <c r="J85" s="293"/>
      <c r="K85" s="293"/>
      <c r="L85" s="291"/>
      <c r="M85" s="136">
        <v>32</v>
      </c>
    </row>
    <row r="86" spans="1:13" ht="15" customHeight="1">
      <c r="A86" s="290">
        <v>83</v>
      </c>
      <c r="B86" s="466"/>
      <c r="C86" s="466"/>
      <c r="D86" s="467"/>
      <c r="E86" s="467"/>
      <c r="F86" s="60"/>
      <c r="G86" s="291">
        <v>4</v>
      </c>
      <c r="H86" s="292"/>
      <c r="I86" s="293"/>
      <c r="J86" s="293"/>
      <c r="K86" s="293"/>
      <c r="L86" s="291"/>
      <c r="M86" s="136">
        <v>30</v>
      </c>
    </row>
    <row r="87" spans="1:13" ht="15" customHeight="1">
      <c r="A87" s="290">
        <v>84</v>
      </c>
      <c r="B87" s="466"/>
      <c r="C87" s="466"/>
      <c r="D87" s="467"/>
      <c r="E87" s="467"/>
      <c r="F87" s="60"/>
      <c r="G87" s="291">
        <v>5</v>
      </c>
      <c r="H87" s="292"/>
      <c r="I87" s="293"/>
      <c r="J87" s="293"/>
      <c r="K87" s="293"/>
      <c r="L87" s="291"/>
      <c r="M87" s="136">
        <v>29</v>
      </c>
    </row>
    <row r="88" spans="1:13" ht="15" customHeight="1">
      <c r="A88" s="290">
        <v>85</v>
      </c>
      <c r="B88" s="466"/>
      <c r="C88" s="466"/>
      <c r="D88" s="467"/>
      <c r="E88" s="467"/>
      <c r="F88" s="60"/>
      <c r="G88" s="291">
        <v>6</v>
      </c>
      <c r="H88" s="292"/>
      <c r="I88" s="293"/>
      <c r="J88" s="293"/>
      <c r="K88" s="293"/>
      <c r="L88" s="291"/>
      <c r="M88" s="136">
        <v>28</v>
      </c>
    </row>
    <row r="89" spans="1:13" ht="15" customHeight="1">
      <c r="A89" s="290">
        <v>86</v>
      </c>
      <c r="B89" s="466"/>
      <c r="C89" s="466"/>
      <c r="D89" s="467"/>
      <c r="E89" s="467"/>
      <c r="F89" s="60"/>
      <c r="G89" s="291">
        <v>7</v>
      </c>
      <c r="H89" s="292"/>
      <c r="I89" s="293"/>
      <c r="J89" s="293"/>
      <c r="K89" s="293"/>
      <c r="L89" s="291"/>
      <c r="M89" s="136">
        <v>27</v>
      </c>
    </row>
    <row r="90" spans="1:13" ht="15" customHeight="1">
      <c r="A90" s="290">
        <v>87</v>
      </c>
      <c r="B90" s="466"/>
      <c r="C90" s="466"/>
      <c r="D90" s="467"/>
      <c r="E90" s="467"/>
      <c r="F90" s="60"/>
      <c r="G90" s="308">
        <v>8</v>
      </c>
      <c r="H90" s="309"/>
      <c r="I90" s="310"/>
      <c r="J90" s="310"/>
      <c r="K90" s="310"/>
      <c r="L90" s="308"/>
      <c r="M90" s="136">
        <v>26</v>
      </c>
    </row>
    <row r="91" spans="1:13" ht="15" customHeight="1">
      <c r="A91" s="290">
        <v>88</v>
      </c>
      <c r="B91" s="466"/>
      <c r="C91" s="466"/>
      <c r="D91" s="467"/>
      <c r="E91" s="467"/>
      <c r="F91" s="60"/>
      <c r="G91" s="299">
        <v>9</v>
      </c>
      <c r="H91" s="298"/>
      <c r="I91" s="297"/>
      <c r="J91" s="311"/>
      <c r="K91" s="312"/>
      <c r="L91" s="299"/>
      <c r="M91" s="136">
        <v>25</v>
      </c>
    </row>
    <row r="92" spans="1:13" ht="15" customHeight="1">
      <c r="A92" s="290">
        <v>89</v>
      </c>
      <c r="B92" s="469"/>
      <c r="C92" s="466"/>
      <c r="D92" s="467"/>
      <c r="E92" s="467"/>
      <c r="F92" s="73"/>
      <c r="G92" s="299">
        <v>10</v>
      </c>
      <c r="H92" s="298"/>
      <c r="I92" s="297"/>
      <c r="J92" s="297"/>
      <c r="K92" s="312"/>
      <c r="L92" s="299"/>
      <c r="M92" s="136">
        <v>24</v>
      </c>
    </row>
    <row r="93" spans="1:13" ht="15" customHeight="1">
      <c r="A93" s="39"/>
      <c r="B93" s="300"/>
      <c r="C93" s="33"/>
      <c r="D93" s="33"/>
      <c r="E93" s="40"/>
      <c r="F93" s="73"/>
      <c r="G93" s="299">
        <v>11</v>
      </c>
      <c r="H93" s="298"/>
      <c r="I93" s="297"/>
      <c r="J93" s="297"/>
      <c r="K93" s="312"/>
      <c r="L93" s="299"/>
      <c r="M93" s="136">
        <v>23</v>
      </c>
    </row>
    <row r="94" spans="1:13" ht="15" customHeight="1">
      <c r="A94" s="39"/>
      <c r="B94" s="300"/>
      <c r="C94" s="33"/>
      <c r="D94" s="33"/>
      <c r="E94" s="40"/>
      <c r="F94" s="73"/>
      <c r="G94" s="299">
        <v>12</v>
      </c>
      <c r="H94" s="298"/>
      <c r="I94" s="297"/>
      <c r="J94" s="297"/>
      <c r="K94" s="312"/>
      <c r="L94" s="299"/>
      <c r="M94" s="136">
        <v>22</v>
      </c>
    </row>
    <row r="95" spans="1:13" ht="15" customHeight="1">
      <c r="A95" s="39"/>
      <c r="B95" s="300"/>
      <c r="C95" s="33"/>
      <c r="D95" s="33"/>
      <c r="E95" s="40"/>
      <c r="F95" s="73"/>
      <c r="G95" s="299">
        <v>13</v>
      </c>
      <c r="H95" s="306"/>
      <c r="I95" s="297"/>
      <c r="J95" s="297"/>
      <c r="K95" s="305"/>
      <c r="L95" s="299"/>
      <c r="M95" s="136">
        <v>21</v>
      </c>
    </row>
    <row r="96" spans="1:6" ht="15" customHeight="1">
      <c r="A96" s="39"/>
      <c r="B96" s="300"/>
      <c r="C96" s="33"/>
      <c r="D96" s="33"/>
      <c r="E96" s="40"/>
      <c r="F96" s="73"/>
    </row>
    <row r="97" spans="1:12" ht="15" customHeight="1">
      <c r="A97" s="39"/>
      <c r="B97" s="300"/>
      <c r="C97" s="33"/>
      <c r="D97" s="33"/>
      <c r="E97" s="40"/>
      <c r="F97" s="73"/>
      <c r="G97" s="55"/>
      <c r="H97" s="302" t="s">
        <v>110</v>
      </c>
      <c r="I97" s="55"/>
      <c r="J97" s="55"/>
      <c r="K97" s="55"/>
      <c r="L97" s="55"/>
    </row>
    <row r="98" spans="1:12" ht="15" customHeight="1">
      <c r="A98" s="39"/>
      <c r="B98" s="300"/>
      <c r="C98" s="33"/>
      <c r="D98" s="33"/>
      <c r="E98" s="40"/>
      <c r="F98" s="73"/>
      <c r="G98" s="303" t="s">
        <v>98</v>
      </c>
      <c r="H98" s="304" t="s">
        <v>47</v>
      </c>
      <c r="I98" s="303" t="s">
        <v>93</v>
      </c>
      <c r="J98" s="303" t="s">
        <v>48</v>
      </c>
      <c r="K98" s="303" t="s">
        <v>49</v>
      </c>
      <c r="L98" s="303" t="s">
        <v>561</v>
      </c>
    </row>
    <row r="99" spans="1:13" ht="15" customHeight="1">
      <c r="A99" s="39"/>
      <c r="B99" s="300"/>
      <c r="C99" s="33"/>
      <c r="D99" s="33"/>
      <c r="E99" s="40"/>
      <c r="F99" s="73"/>
      <c r="G99" s="299">
        <v>1</v>
      </c>
      <c r="H99" s="301"/>
      <c r="I99" s="297"/>
      <c r="J99" s="297"/>
      <c r="K99" s="297"/>
      <c r="L99" s="299"/>
      <c r="M99" s="136">
        <v>40</v>
      </c>
    </row>
    <row r="100" spans="1:13" ht="15" customHeight="1">
      <c r="A100" s="39"/>
      <c r="B100" s="300"/>
      <c r="C100" s="33"/>
      <c r="D100" s="33"/>
      <c r="E100" s="40"/>
      <c r="F100" s="73"/>
      <c r="G100" s="299">
        <v>2</v>
      </c>
      <c r="H100" s="301"/>
      <c r="I100" s="297"/>
      <c r="J100" s="297"/>
      <c r="K100" s="297"/>
      <c r="L100" s="299"/>
      <c r="M100" s="136">
        <v>35</v>
      </c>
    </row>
    <row r="101" spans="1:13" ht="15" customHeight="1">
      <c r="A101" s="39"/>
      <c r="B101" s="300"/>
      <c r="C101" s="33"/>
      <c r="D101" s="33"/>
      <c r="E101" s="40"/>
      <c r="F101" s="60"/>
      <c r="G101" s="55">
        <v>3</v>
      </c>
      <c r="H101" s="301"/>
      <c r="I101" s="297"/>
      <c r="J101" s="297"/>
      <c r="K101" s="297"/>
      <c r="L101" s="55"/>
      <c r="M101" s="136">
        <v>32</v>
      </c>
    </row>
    <row r="102" spans="1:13" ht="15" customHeight="1">
      <c r="A102" s="39"/>
      <c r="B102" s="300"/>
      <c r="C102" s="33"/>
      <c r="D102" s="33"/>
      <c r="E102" s="40"/>
      <c r="F102" s="60"/>
      <c r="G102" s="84">
        <v>4</v>
      </c>
      <c r="H102" s="301"/>
      <c r="I102" s="297"/>
      <c r="J102" s="297"/>
      <c r="K102" s="297"/>
      <c r="L102" s="55"/>
      <c r="M102" s="136">
        <v>30</v>
      </c>
    </row>
    <row r="103" spans="7:13" ht="15" customHeight="1">
      <c r="G103" s="55">
        <v>5</v>
      </c>
      <c r="H103" s="301"/>
      <c r="I103" s="297"/>
      <c r="J103" s="297"/>
      <c r="K103" s="297"/>
      <c r="L103" s="55"/>
      <c r="M103" s="136">
        <v>29</v>
      </c>
    </row>
    <row r="120" spans="7:10" ht="15" customHeight="1">
      <c r="G120" s="60"/>
      <c r="H120" s="72"/>
      <c r="I120" s="72"/>
      <c r="J120" s="75"/>
    </row>
    <row r="121" spans="7:9" ht="15" customHeight="1">
      <c r="G121" s="60"/>
      <c r="H121" s="40"/>
      <c r="I121" s="4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6.140625" style="0" customWidth="1"/>
    <col min="4" max="4" width="28.28125" style="0" customWidth="1"/>
    <col min="5" max="5" width="5.421875" style="0" customWidth="1"/>
    <col min="6" max="6" width="5.8515625" style="0" customWidth="1"/>
    <col min="7" max="7" width="4.8515625" style="0" customWidth="1"/>
    <col min="8" max="8" width="5.7109375" style="0" customWidth="1"/>
    <col min="9" max="9" width="6.28125" style="0" customWidth="1"/>
    <col min="10" max="10" width="7.140625" style="0" customWidth="1"/>
    <col min="11" max="11" width="4.8515625" style="0" customWidth="1"/>
    <col min="12" max="12" width="24.28125" style="34" customWidth="1"/>
    <col min="13" max="13" width="6.421875" style="34" customWidth="1"/>
    <col min="14" max="14" width="6.00390625" style="34" customWidth="1"/>
    <col min="15" max="15" width="7.57421875" style="34" customWidth="1"/>
    <col min="16" max="16" width="5.57421875" style="34" customWidth="1"/>
    <col min="17" max="17" width="5.8515625" style="136" customWidth="1"/>
  </cols>
  <sheetData>
    <row r="1" spans="1:17" s="38" customFormat="1" ht="18.75">
      <c r="A1" s="134"/>
      <c r="B1" s="27" t="s">
        <v>463</v>
      </c>
      <c r="C1"/>
      <c r="D1"/>
      <c r="E1"/>
      <c r="F1"/>
      <c r="G1"/>
      <c r="I1"/>
      <c r="L1" s="113"/>
      <c r="M1" s="113"/>
      <c r="P1" s="113"/>
      <c r="Q1" s="328"/>
    </row>
    <row r="2" spans="1:17" s="38" customFormat="1" ht="15.75">
      <c r="A2" s="134"/>
      <c r="B2"/>
      <c r="C2"/>
      <c r="D2" s="129">
        <v>42084</v>
      </c>
      <c r="E2"/>
      <c r="F2"/>
      <c r="G2"/>
      <c r="I2"/>
      <c r="L2" s="113"/>
      <c r="M2" s="113"/>
      <c r="P2" s="113"/>
      <c r="Q2" s="328"/>
    </row>
    <row r="3" spans="1:19" ht="15.75">
      <c r="A3" s="41" t="s">
        <v>97</v>
      </c>
      <c r="K3" s="41" t="s">
        <v>103</v>
      </c>
      <c r="L3"/>
      <c r="M3"/>
      <c r="N3"/>
      <c r="O3"/>
      <c r="P3" s="75"/>
      <c r="Q3" s="74"/>
      <c r="R3" s="73"/>
      <c r="S3" s="73"/>
    </row>
    <row r="4" spans="12:19" ht="12.75">
      <c r="L4"/>
      <c r="M4"/>
      <c r="N4"/>
      <c r="O4"/>
      <c r="P4" s="75"/>
      <c r="Q4" s="74"/>
      <c r="R4" s="73"/>
      <c r="S4" s="73"/>
    </row>
    <row r="5" spans="1:23" ht="15.75">
      <c r="A5" s="42" t="s">
        <v>98</v>
      </c>
      <c r="B5" s="43" t="s">
        <v>47</v>
      </c>
      <c r="C5" s="42" t="s">
        <v>61</v>
      </c>
      <c r="D5" s="43" t="s">
        <v>64</v>
      </c>
      <c r="E5" s="44" t="s">
        <v>48</v>
      </c>
      <c r="F5" s="44" t="s">
        <v>74</v>
      </c>
      <c r="G5" s="44" t="s">
        <v>49</v>
      </c>
      <c r="H5" s="44" t="s">
        <v>49</v>
      </c>
      <c r="I5" s="44" t="s">
        <v>530</v>
      </c>
      <c r="K5" s="42" t="s">
        <v>98</v>
      </c>
      <c r="L5" s="43" t="s">
        <v>47</v>
      </c>
      <c r="M5" s="42" t="s">
        <v>61</v>
      </c>
      <c r="N5" s="44" t="s">
        <v>48</v>
      </c>
      <c r="O5" s="44" t="s">
        <v>49</v>
      </c>
      <c r="P5" s="91" t="s">
        <v>74</v>
      </c>
      <c r="Q5" s="80"/>
      <c r="R5" s="81"/>
      <c r="S5" s="81"/>
      <c r="T5" s="73"/>
      <c r="U5" s="81"/>
      <c r="V5" s="73"/>
      <c r="W5" s="81"/>
    </row>
    <row r="6" spans="1:23" ht="12.75" customHeight="1">
      <c r="A6" s="28">
        <v>1</v>
      </c>
      <c r="B6" s="29"/>
      <c r="C6" s="28"/>
      <c r="D6" s="29"/>
      <c r="E6" s="30"/>
      <c r="F6" s="30"/>
      <c r="G6" s="30"/>
      <c r="H6" s="30"/>
      <c r="I6" s="30"/>
      <c r="J6">
        <v>1</v>
      </c>
      <c r="K6" s="28"/>
      <c r="L6" s="29"/>
      <c r="M6" s="28"/>
      <c r="N6" s="30"/>
      <c r="O6" s="51"/>
      <c r="P6" s="109"/>
      <c r="Q6" s="60">
        <v>40</v>
      </c>
      <c r="R6" s="72"/>
      <c r="S6" s="72"/>
      <c r="T6" s="35"/>
      <c r="U6" s="40"/>
      <c r="V6" s="35"/>
      <c r="W6" s="40"/>
    </row>
    <row r="7" spans="1:23" ht="15.75">
      <c r="A7" s="28">
        <v>2</v>
      </c>
      <c r="B7" s="29"/>
      <c r="C7" s="28"/>
      <c r="D7" s="29"/>
      <c r="E7" s="30"/>
      <c r="F7" s="30"/>
      <c r="G7" s="30"/>
      <c r="H7" s="30"/>
      <c r="I7" s="30"/>
      <c r="J7">
        <v>2</v>
      </c>
      <c r="K7" s="28"/>
      <c r="L7" s="29"/>
      <c r="M7" s="28"/>
      <c r="N7" s="30"/>
      <c r="O7" s="51"/>
      <c r="P7" s="109"/>
      <c r="Q7" s="60">
        <v>35</v>
      </c>
      <c r="R7" s="72"/>
      <c r="S7" s="72"/>
      <c r="T7" s="35"/>
      <c r="U7" s="40"/>
      <c r="V7" s="35"/>
      <c r="W7" s="40"/>
    </row>
    <row r="8" spans="1:23" ht="13.5" customHeight="1">
      <c r="A8" s="28">
        <v>3</v>
      </c>
      <c r="B8" s="29"/>
      <c r="C8" s="28"/>
      <c r="D8" s="29"/>
      <c r="E8" s="30"/>
      <c r="F8" s="30"/>
      <c r="G8" s="30"/>
      <c r="H8" s="30"/>
      <c r="I8" s="30"/>
      <c r="J8">
        <v>3</v>
      </c>
      <c r="K8" s="28"/>
      <c r="L8" s="29"/>
      <c r="M8" s="28"/>
      <c r="N8" s="30"/>
      <c r="O8" s="51"/>
      <c r="P8" s="109"/>
      <c r="Q8" s="60">
        <v>32</v>
      </c>
      <c r="R8" s="72"/>
      <c r="S8" s="72"/>
      <c r="T8" s="35"/>
      <c r="U8" s="40"/>
      <c r="V8" s="35"/>
      <c r="W8" s="40"/>
    </row>
    <row r="9" spans="1:23" ht="15.75">
      <c r="A9" s="28">
        <v>4</v>
      </c>
      <c r="B9" s="29"/>
      <c r="C9" s="28"/>
      <c r="D9" s="29"/>
      <c r="E9" s="30"/>
      <c r="F9" s="30"/>
      <c r="G9" s="30"/>
      <c r="H9" s="30"/>
      <c r="I9" s="30"/>
      <c r="J9">
        <v>4</v>
      </c>
      <c r="K9" s="28"/>
      <c r="L9" s="29"/>
      <c r="M9" s="28"/>
      <c r="N9" s="30"/>
      <c r="O9" s="51"/>
      <c r="P9" s="84"/>
      <c r="Q9" s="74">
        <v>30</v>
      </c>
      <c r="R9" s="73"/>
      <c r="S9" s="73"/>
      <c r="T9" s="35"/>
      <c r="U9" s="40"/>
      <c r="V9" s="35"/>
      <c r="W9" s="40"/>
    </row>
    <row r="10" spans="1:23" ht="12.75" customHeight="1">
      <c r="A10" s="28">
        <v>5</v>
      </c>
      <c r="B10" s="29"/>
      <c r="C10" s="28"/>
      <c r="D10" s="29"/>
      <c r="E10" s="30"/>
      <c r="F10" s="30"/>
      <c r="G10" s="30"/>
      <c r="H10" s="30"/>
      <c r="I10" s="30"/>
      <c r="J10">
        <v>5</v>
      </c>
      <c r="K10" s="28"/>
      <c r="L10" s="29"/>
      <c r="M10" s="28"/>
      <c r="N10" s="30"/>
      <c r="O10" s="51"/>
      <c r="P10" s="84"/>
      <c r="Q10" s="74">
        <v>29</v>
      </c>
      <c r="R10" s="73"/>
      <c r="S10" s="73"/>
      <c r="T10" s="35"/>
      <c r="U10" s="40"/>
      <c r="V10" s="35"/>
      <c r="W10" s="40"/>
    </row>
    <row r="11" spans="1:23" ht="15.75">
      <c r="A11" s="28">
        <v>6</v>
      </c>
      <c r="B11" s="29"/>
      <c r="C11" s="28"/>
      <c r="D11" s="29"/>
      <c r="E11" s="30"/>
      <c r="F11" s="30"/>
      <c r="G11" s="30"/>
      <c r="H11" s="30"/>
      <c r="I11" s="30"/>
      <c r="J11">
        <v>6</v>
      </c>
      <c r="K11" s="28"/>
      <c r="L11" s="29"/>
      <c r="M11" s="28"/>
      <c r="N11" s="30"/>
      <c r="O11" s="51"/>
      <c r="P11" s="84"/>
      <c r="Q11" s="74">
        <v>28</v>
      </c>
      <c r="R11" s="73"/>
      <c r="S11" s="73"/>
      <c r="T11" s="35"/>
      <c r="U11" s="40"/>
      <c r="V11" s="35"/>
      <c r="W11" s="40"/>
    </row>
    <row r="12" spans="1:23" ht="15.75">
      <c r="A12" s="28">
        <v>7</v>
      </c>
      <c r="B12" s="29"/>
      <c r="C12" s="28"/>
      <c r="D12" s="29"/>
      <c r="E12" s="30"/>
      <c r="F12" s="30"/>
      <c r="G12" s="30"/>
      <c r="H12" s="30"/>
      <c r="I12" s="30"/>
      <c r="L12"/>
      <c r="M12"/>
      <c r="N12"/>
      <c r="O12"/>
      <c r="P12" s="81"/>
      <c r="Q12" s="80"/>
      <c r="R12" s="81"/>
      <c r="S12" s="81"/>
      <c r="T12" s="35"/>
      <c r="U12" s="40"/>
      <c r="V12" s="35"/>
      <c r="W12" s="40"/>
    </row>
    <row r="13" spans="1:23" ht="15.75">
      <c r="A13" s="28">
        <v>8</v>
      </c>
      <c r="B13" s="29"/>
      <c r="C13" s="28"/>
      <c r="D13" s="29"/>
      <c r="E13" s="30"/>
      <c r="F13" s="30"/>
      <c r="G13" s="30"/>
      <c r="H13" s="30"/>
      <c r="I13" s="30"/>
      <c r="K13" s="41" t="s">
        <v>104</v>
      </c>
      <c r="L13"/>
      <c r="M13"/>
      <c r="N13"/>
      <c r="O13"/>
      <c r="P13" s="72"/>
      <c r="Q13" s="60"/>
      <c r="R13" s="72"/>
      <c r="S13" s="72"/>
      <c r="T13" s="35"/>
      <c r="U13" s="40"/>
      <c r="V13" s="35"/>
      <c r="W13" s="40"/>
    </row>
    <row r="14" spans="1:23" ht="15.75">
      <c r="A14" s="28">
        <v>9</v>
      </c>
      <c r="B14" s="29"/>
      <c r="C14" s="28"/>
      <c r="D14" s="29"/>
      <c r="E14" s="30"/>
      <c r="F14" s="30"/>
      <c r="G14" s="30"/>
      <c r="H14" s="30"/>
      <c r="I14" s="30"/>
      <c r="L14"/>
      <c r="M14"/>
      <c r="N14"/>
      <c r="O14"/>
      <c r="P14" s="75"/>
      <c r="Q14" s="74"/>
      <c r="R14" s="73"/>
      <c r="S14" s="73"/>
      <c r="T14" s="35"/>
      <c r="U14" s="40"/>
      <c r="V14" s="35"/>
      <c r="W14" s="40"/>
    </row>
    <row r="15" spans="1:23" ht="15.75">
      <c r="A15" s="28">
        <v>10</v>
      </c>
      <c r="B15" s="29"/>
      <c r="C15" s="28"/>
      <c r="D15" s="29"/>
      <c r="E15" s="30"/>
      <c r="F15" s="30"/>
      <c r="G15" s="30"/>
      <c r="H15" s="30"/>
      <c r="I15" s="30"/>
      <c r="K15" s="42" t="s">
        <v>98</v>
      </c>
      <c r="L15" s="43" t="s">
        <v>47</v>
      </c>
      <c r="M15" s="42" t="s">
        <v>61</v>
      </c>
      <c r="N15" s="44" t="s">
        <v>48</v>
      </c>
      <c r="O15" s="44" t="s">
        <v>49</v>
      </c>
      <c r="P15" s="91" t="s">
        <v>74</v>
      </c>
      <c r="Q15" s="74"/>
      <c r="R15" s="73"/>
      <c r="S15" s="73"/>
      <c r="T15" s="35"/>
      <c r="U15" s="40"/>
      <c r="V15" s="35"/>
      <c r="W15" s="40"/>
    </row>
    <row r="16" spans="1:23" ht="12.75" customHeight="1">
      <c r="A16" s="28">
        <v>11</v>
      </c>
      <c r="B16" s="29"/>
      <c r="C16" s="28"/>
      <c r="D16" s="29"/>
      <c r="E16" s="30"/>
      <c r="F16" s="30"/>
      <c r="G16" s="30"/>
      <c r="H16" s="30"/>
      <c r="I16" s="30"/>
      <c r="J16">
        <v>1</v>
      </c>
      <c r="K16" s="28"/>
      <c r="L16" s="29"/>
      <c r="M16" s="28"/>
      <c r="N16" s="30"/>
      <c r="O16" s="51"/>
      <c r="P16" s="84"/>
      <c r="Q16" s="74">
        <v>40</v>
      </c>
      <c r="R16" s="73"/>
      <c r="S16" s="73"/>
      <c r="T16" s="35"/>
      <c r="U16" s="40"/>
      <c r="V16" s="35"/>
      <c r="W16" s="40"/>
    </row>
    <row r="17" spans="1:23" ht="15.75">
      <c r="A17" s="28">
        <v>12</v>
      </c>
      <c r="B17" s="29"/>
      <c r="C17" s="28"/>
      <c r="D17" s="29"/>
      <c r="E17" s="30"/>
      <c r="F17" s="30"/>
      <c r="G17" s="30"/>
      <c r="H17" s="30"/>
      <c r="I17" s="30"/>
      <c r="J17">
        <v>2</v>
      </c>
      <c r="K17" s="28"/>
      <c r="L17" s="29"/>
      <c r="M17" s="28"/>
      <c r="N17" s="30"/>
      <c r="O17" s="51"/>
      <c r="P17" s="137"/>
      <c r="Q17" s="329">
        <v>35</v>
      </c>
      <c r="R17" s="81"/>
      <c r="S17" s="81"/>
      <c r="T17" s="35"/>
      <c r="U17" s="40"/>
      <c r="V17" s="35"/>
      <c r="W17" s="40"/>
    </row>
    <row r="18" spans="1:23" ht="15.75">
      <c r="A18" s="28">
        <v>13</v>
      </c>
      <c r="B18" s="29"/>
      <c r="C18" s="28"/>
      <c r="D18" s="29"/>
      <c r="E18" s="30"/>
      <c r="F18" s="30"/>
      <c r="G18" s="30"/>
      <c r="H18" s="30"/>
      <c r="I18" s="30"/>
      <c r="L18"/>
      <c r="M18"/>
      <c r="N18"/>
      <c r="O18"/>
      <c r="P18" s="72"/>
      <c r="Q18" s="60"/>
      <c r="R18" s="72"/>
      <c r="S18" s="72"/>
      <c r="T18" s="35"/>
      <c r="U18" s="40"/>
      <c r="V18" s="35"/>
      <c r="W18" s="40"/>
    </row>
    <row r="19" spans="1:23" ht="15.75">
      <c r="A19" s="28">
        <v>14</v>
      </c>
      <c r="B19" s="29"/>
      <c r="C19" s="28"/>
      <c r="D19" s="29"/>
      <c r="E19" s="30"/>
      <c r="F19" s="30"/>
      <c r="G19" s="30"/>
      <c r="H19" s="30"/>
      <c r="I19" s="30"/>
      <c r="K19" s="41" t="s">
        <v>105</v>
      </c>
      <c r="L19"/>
      <c r="M19"/>
      <c r="N19"/>
      <c r="O19"/>
      <c r="P19" s="72"/>
      <c r="Q19" s="60"/>
      <c r="R19" s="72"/>
      <c r="S19" s="72"/>
      <c r="T19" s="35"/>
      <c r="U19" s="40"/>
      <c r="V19" s="35"/>
      <c r="W19" s="40"/>
    </row>
    <row r="20" spans="1:23" ht="12.75" customHeight="1">
      <c r="A20" s="28">
        <v>15</v>
      </c>
      <c r="B20" s="29"/>
      <c r="C20" s="28"/>
      <c r="D20" s="29"/>
      <c r="E20" s="30"/>
      <c r="F20" s="30"/>
      <c r="G20" s="30"/>
      <c r="H20" s="30"/>
      <c r="I20" s="30"/>
      <c r="L20"/>
      <c r="M20"/>
      <c r="N20"/>
      <c r="O20"/>
      <c r="P20" s="72"/>
      <c r="Q20" s="60"/>
      <c r="R20" s="72"/>
      <c r="S20" s="72"/>
      <c r="T20" s="35"/>
      <c r="U20" s="40"/>
      <c r="V20" s="35"/>
      <c r="W20" s="40"/>
    </row>
    <row r="21" spans="1:23" ht="15.75">
      <c r="A21" s="28">
        <v>16</v>
      </c>
      <c r="B21" s="29"/>
      <c r="C21" s="28"/>
      <c r="D21" s="29"/>
      <c r="E21" s="30"/>
      <c r="F21" s="30"/>
      <c r="G21" s="30"/>
      <c r="H21" s="30"/>
      <c r="I21" s="30"/>
      <c r="K21" s="42" t="s">
        <v>98</v>
      </c>
      <c r="L21" s="43" t="s">
        <v>47</v>
      </c>
      <c r="M21" s="42" t="s">
        <v>61</v>
      </c>
      <c r="N21" s="44" t="s">
        <v>48</v>
      </c>
      <c r="O21" s="44" t="s">
        <v>49</v>
      </c>
      <c r="P21" s="91" t="s">
        <v>74</v>
      </c>
      <c r="Q21" s="74"/>
      <c r="R21" s="73"/>
      <c r="S21" s="73"/>
      <c r="T21" s="35"/>
      <c r="U21" s="40"/>
      <c r="V21" s="35"/>
      <c r="W21" s="40"/>
    </row>
    <row r="22" spans="1:23" ht="15.75">
      <c r="A22" s="28">
        <v>17</v>
      </c>
      <c r="B22" s="29"/>
      <c r="C22" s="28"/>
      <c r="D22" s="29"/>
      <c r="E22" s="30"/>
      <c r="F22" s="30"/>
      <c r="G22" s="30"/>
      <c r="H22" s="30"/>
      <c r="I22" s="30"/>
      <c r="J22">
        <v>1</v>
      </c>
      <c r="K22" s="28"/>
      <c r="L22" s="29"/>
      <c r="M22" s="28"/>
      <c r="N22" s="30"/>
      <c r="O22" s="51"/>
      <c r="P22" s="84"/>
      <c r="Q22" s="74">
        <v>40</v>
      </c>
      <c r="R22" s="73"/>
      <c r="S22" s="73"/>
      <c r="T22" s="35"/>
      <c r="U22" s="40"/>
      <c r="V22" s="35"/>
      <c r="W22" s="40"/>
    </row>
    <row r="23" spans="1:23" ht="15.75">
      <c r="A23" s="28">
        <v>18</v>
      </c>
      <c r="B23" s="29"/>
      <c r="C23" s="28"/>
      <c r="D23" s="29"/>
      <c r="E23" s="30"/>
      <c r="F23" s="30"/>
      <c r="G23" s="30"/>
      <c r="H23" s="30"/>
      <c r="I23" s="30"/>
      <c r="L23"/>
      <c r="M23"/>
      <c r="N23"/>
      <c r="O23"/>
      <c r="P23" s="75"/>
      <c r="Q23" s="74"/>
      <c r="R23" s="73"/>
      <c r="S23" s="73"/>
      <c r="T23" s="35"/>
      <c r="U23" s="40"/>
      <c r="V23" s="35"/>
      <c r="W23" s="40"/>
    </row>
    <row r="24" spans="1:23" ht="15.75">
      <c r="A24" s="28">
        <v>19</v>
      </c>
      <c r="B24" s="29"/>
      <c r="C24" s="28"/>
      <c r="D24" s="29"/>
      <c r="E24" s="30"/>
      <c r="F24" s="30"/>
      <c r="G24" s="30"/>
      <c r="H24" s="30"/>
      <c r="I24" s="30"/>
      <c r="K24" s="41" t="s">
        <v>106</v>
      </c>
      <c r="L24"/>
      <c r="M24"/>
      <c r="N24"/>
      <c r="O24"/>
      <c r="P24" s="81"/>
      <c r="Q24" s="80"/>
      <c r="R24" s="81"/>
      <c r="S24" s="81"/>
      <c r="T24" s="35"/>
      <c r="U24" s="40"/>
      <c r="V24" s="35"/>
      <c r="W24" s="40"/>
    </row>
    <row r="25" spans="1:23" ht="15.75">
      <c r="A25" s="28">
        <v>20</v>
      </c>
      <c r="B25" s="29"/>
      <c r="C25" s="28"/>
      <c r="D25" s="29"/>
      <c r="E25" s="30"/>
      <c r="F25" s="30"/>
      <c r="G25" s="30"/>
      <c r="H25" s="30"/>
      <c r="I25" s="30"/>
      <c r="L25"/>
      <c r="M25"/>
      <c r="N25"/>
      <c r="O25"/>
      <c r="P25" s="72"/>
      <c r="Q25" s="60"/>
      <c r="R25" s="72"/>
      <c r="S25" s="72"/>
      <c r="T25" s="35"/>
      <c r="U25" s="40"/>
      <c r="V25" s="35"/>
      <c r="W25" s="40"/>
    </row>
    <row r="26" spans="1:23" ht="15.75">
      <c r="A26" s="28">
        <v>21</v>
      </c>
      <c r="B26" s="29"/>
      <c r="C26" s="28"/>
      <c r="D26" s="29"/>
      <c r="E26" s="30"/>
      <c r="F26" s="30"/>
      <c r="G26" s="30"/>
      <c r="H26" s="30"/>
      <c r="I26" s="30"/>
      <c r="K26" s="42" t="s">
        <v>98</v>
      </c>
      <c r="L26" s="43" t="s">
        <v>47</v>
      </c>
      <c r="M26" s="42" t="s">
        <v>61</v>
      </c>
      <c r="N26" s="44" t="s">
        <v>48</v>
      </c>
      <c r="O26" s="44" t="s">
        <v>49</v>
      </c>
      <c r="P26" s="91" t="s">
        <v>74</v>
      </c>
      <c r="Q26" s="60"/>
      <c r="R26" s="72"/>
      <c r="S26" s="72"/>
      <c r="T26" s="35"/>
      <c r="U26" s="40"/>
      <c r="V26" s="35"/>
      <c r="W26" s="40"/>
    </row>
    <row r="27" spans="1:23" ht="15.75">
      <c r="A27" s="28">
        <v>22</v>
      </c>
      <c r="B27" s="29"/>
      <c r="C27" s="28"/>
      <c r="D27" s="29"/>
      <c r="E27" s="30"/>
      <c r="F27" s="30"/>
      <c r="G27" s="30"/>
      <c r="H27" s="30"/>
      <c r="I27" s="30"/>
      <c r="J27">
        <v>1</v>
      </c>
      <c r="K27" s="28"/>
      <c r="L27" s="29"/>
      <c r="M27" s="28"/>
      <c r="N27" s="30"/>
      <c r="O27" s="51"/>
      <c r="P27" s="84"/>
      <c r="Q27" s="74">
        <v>40</v>
      </c>
      <c r="R27" s="73"/>
      <c r="S27" s="73"/>
      <c r="T27" s="35"/>
      <c r="U27" s="40"/>
      <c r="V27" s="35"/>
      <c r="W27" s="40"/>
    </row>
    <row r="28" spans="1:23" ht="15.75">
      <c r="A28" s="28" t="s">
        <v>65</v>
      </c>
      <c r="B28" s="29"/>
      <c r="C28" s="28"/>
      <c r="D28" s="29"/>
      <c r="E28" s="30"/>
      <c r="F28" s="30"/>
      <c r="G28" s="30"/>
      <c r="H28" s="30"/>
      <c r="I28" s="30"/>
      <c r="J28">
        <v>2</v>
      </c>
      <c r="K28" s="28"/>
      <c r="L28" s="29"/>
      <c r="M28" s="28"/>
      <c r="N28" s="30"/>
      <c r="O28" s="51"/>
      <c r="P28" s="84"/>
      <c r="Q28" s="74">
        <v>35</v>
      </c>
      <c r="R28" s="73"/>
      <c r="S28" s="73"/>
      <c r="T28" s="35"/>
      <c r="U28" s="40"/>
      <c r="V28" s="35"/>
      <c r="W28" s="40"/>
    </row>
    <row r="29" spans="1:23" ht="15.75">
      <c r="A29" s="28">
        <v>24</v>
      </c>
      <c r="B29" s="29"/>
      <c r="C29" s="28"/>
      <c r="D29" s="29"/>
      <c r="E29" s="30"/>
      <c r="F29" s="30"/>
      <c r="G29" s="30"/>
      <c r="H29" s="30"/>
      <c r="I29" s="30"/>
      <c r="L29"/>
      <c r="M29"/>
      <c r="N29"/>
      <c r="O29"/>
      <c r="P29" s="75"/>
      <c r="Q29" s="74"/>
      <c r="R29" s="73"/>
      <c r="S29" s="73"/>
      <c r="T29" s="35"/>
      <c r="U29" s="40"/>
      <c r="V29" s="35"/>
      <c r="W29" s="40"/>
    </row>
    <row r="30" spans="1:23" ht="15.75">
      <c r="A30" s="28">
        <v>25</v>
      </c>
      <c r="B30" s="29"/>
      <c r="C30" s="28"/>
      <c r="D30" s="29"/>
      <c r="E30" s="30"/>
      <c r="F30" s="30"/>
      <c r="G30" s="30"/>
      <c r="H30" s="30"/>
      <c r="I30" s="30"/>
      <c r="K30" s="41" t="s">
        <v>107</v>
      </c>
      <c r="L30"/>
      <c r="M30"/>
      <c r="N30"/>
      <c r="O30"/>
      <c r="P30" s="81"/>
      <c r="Q30" s="80"/>
      <c r="R30" s="81"/>
      <c r="S30" s="81"/>
      <c r="T30" s="35"/>
      <c r="U30" s="40"/>
      <c r="V30" s="35"/>
      <c r="W30" s="40"/>
    </row>
    <row r="31" spans="1:23" ht="15.75">
      <c r="A31" s="28">
        <v>26</v>
      </c>
      <c r="B31" s="29"/>
      <c r="C31" s="28"/>
      <c r="D31" s="29"/>
      <c r="E31" s="30"/>
      <c r="F31" s="30"/>
      <c r="G31" s="30"/>
      <c r="H31" s="30"/>
      <c r="I31" s="30"/>
      <c r="L31"/>
      <c r="M31"/>
      <c r="N31"/>
      <c r="O31"/>
      <c r="P31" s="72"/>
      <c r="Q31" s="60"/>
      <c r="R31" s="72"/>
      <c r="S31" s="72"/>
      <c r="T31" s="35"/>
      <c r="U31" s="40"/>
      <c r="V31" s="35"/>
      <c r="W31" s="40"/>
    </row>
    <row r="32" spans="1:23" ht="15.75" customHeight="1">
      <c r="A32" s="28">
        <v>27</v>
      </c>
      <c r="B32" s="29"/>
      <c r="C32" s="28"/>
      <c r="D32" s="29"/>
      <c r="E32" s="30"/>
      <c r="F32" s="30"/>
      <c r="G32" s="30"/>
      <c r="H32" s="30"/>
      <c r="I32" s="30"/>
      <c r="K32" s="42" t="s">
        <v>98</v>
      </c>
      <c r="L32" s="43" t="s">
        <v>47</v>
      </c>
      <c r="M32" s="42" t="s">
        <v>61</v>
      </c>
      <c r="N32" s="44" t="s">
        <v>48</v>
      </c>
      <c r="O32" s="44" t="s">
        <v>49</v>
      </c>
      <c r="P32" s="91" t="s">
        <v>74</v>
      </c>
      <c r="Q32" s="60"/>
      <c r="R32" s="72"/>
      <c r="S32" s="72"/>
      <c r="T32" s="35"/>
      <c r="U32" s="40"/>
      <c r="V32" s="35"/>
      <c r="W32" s="40"/>
    </row>
    <row r="33" spans="1:23" ht="15.75">
      <c r="A33" s="28">
        <v>28</v>
      </c>
      <c r="B33" s="29"/>
      <c r="C33" s="28"/>
      <c r="D33" s="29"/>
      <c r="E33" s="30"/>
      <c r="F33" s="30"/>
      <c r="G33" s="30"/>
      <c r="H33" s="30"/>
      <c r="I33" s="30"/>
      <c r="J33">
        <v>1</v>
      </c>
      <c r="K33" s="28"/>
      <c r="L33" s="29"/>
      <c r="M33" s="28"/>
      <c r="N33" s="30"/>
      <c r="O33" s="51"/>
      <c r="P33" s="109"/>
      <c r="Q33" s="60">
        <v>40</v>
      </c>
      <c r="R33" s="72"/>
      <c r="S33" s="72"/>
      <c r="T33" s="35"/>
      <c r="U33" s="40"/>
      <c r="V33" s="35"/>
      <c r="W33" s="40"/>
    </row>
    <row r="34" spans="1:23" ht="15.75">
      <c r="A34" s="28">
        <v>29</v>
      </c>
      <c r="B34" s="29"/>
      <c r="C34" s="28"/>
      <c r="D34" s="29"/>
      <c r="E34" s="30"/>
      <c r="F34" s="30"/>
      <c r="G34" s="30"/>
      <c r="H34" s="30"/>
      <c r="I34" s="30"/>
      <c r="J34">
        <v>2</v>
      </c>
      <c r="K34" s="28"/>
      <c r="L34" s="29"/>
      <c r="M34" s="28"/>
      <c r="N34" s="30"/>
      <c r="O34" s="51"/>
      <c r="P34" s="109"/>
      <c r="Q34" s="60">
        <v>35</v>
      </c>
      <c r="R34" s="72"/>
      <c r="S34" s="72"/>
      <c r="T34" s="35"/>
      <c r="U34" s="40"/>
      <c r="V34" s="35"/>
      <c r="W34" s="40"/>
    </row>
    <row r="35" spans="1:23" ht="15.75">
      <c r="A35" s="28">
        <v>30</v>
      </c>
      <c r="B35" s="29"/>
      <c r="C35" s="28"/>
      <c r="D35" s="29"/>
      <c r="E35" s="30"/>
      <c r="F35" s="30"/>
      <c r="G35" s="30"/>
      <c r="H35" s="30"/>
      <c r="I35" s="30"/>
      <c r="J35">
        <v>3</v>
      </c>
      <c r="K35" s="28"/>
      <c r="L35" s="29"/>
      <c r="M35" s="28"/>
      <c r="N35" s="30"/>
      <c r="O35" s="51"/>
      <c r="P35" s="109"/>
      <c r="Q35" s="60">
        <v>32</v>
      </c>
      <c r="R35" s="72"/>
      <c r="S35" s="72"/>
      <c r="T35" s="35"/>
      <c r="U35" s="40"/>
      <c r="V35" s="35"/>
      <c r="W35" s="40"/>
    </row>
    <row r="36" spans="1:23" ht="12.75" customHeight="1">
      <c r="A36" s="28">
        <v>31</v>
      </c>
      <c r="B36" s="29"/>
      <c r="C36" s="28"/>
      <c r="D36" s="29"/>
      <c r="E36" s="30"/>
      <c r="F36" s="30"/>
      <c r="G36" s="30"/>
      <c r="H36" s="30"/>
      <c r="I36" s="30"/>
      <c r="J36">
        <v>4</v>
      </c>
      <c r="K36" s="28"/>
      <c r="L36" s="29"/>
      <c r="M36" s="28"/>
      <c r="N36" s="30"/>
      <c r="O36" s="51"/>
      <c r="P36" s="109"/>
      <c r="Q36" s="60">
        <v>30</v>
      </c>
      <c r="R36" s="72"/>
      <c r="S36" s="72"/>
      <c r="T36" s="35"/>
      <c r="U36" s="40"/>
      <c r="V36" s="35"/>
      <c r="W36" s="40"/>
    </row>
    <row r="37" spans="1:23" ht="15.75">
      <c r="A37" s="28">
        <v>32</v>
      </c>
      <c r="B37" s="29"/>
      <c r="C37" s="28"/>
      <c r="D37" s="29"/>
      <c r="E37" s="30"/>
      <c r="F37" s="30"/>
      <c r="G37" s="30"/>
      <c r="H37" s="30"/>
      <c r="I37" s="30"/>
      <c r="J37">
        <v>5</v>
      </c>
      <c r="K37" s="28"/>
      <c r="L37" s="29"/>
      <c r="M37" s="28"/>
      <c r="N37" s="30"/>
      <c r="O37" s="51"/>
      <c r="P37" s="109"/>
      <c r="Q37" s="60">
        <v>29</v>
      </c>
      <c r="R37" s="72"/>
      <c r="S37" s="72"/>
      <c r="T37" s="35"/>
      <c r="U37" s="40"/>
      <c r="V37" s="35"/>
      <c r="W37" s="40"/>
    </row>
    <row r="38" spans="1:23" ht="15.75">
      <c r="A38" s="28">
        <v>33</v>
      </c>
      <c r="B38" s="29"/>
      <c r="C38" s="28"/>
      <c r="D38" s="29"/>
      <c r="E38" s="30"/>
      <c r="F38" s="30"/>
      <c r="G38" s="30"/>
      <c r="H38" s="30"/>
      <c r="I38" s="30"/>
      <c r="J38">
        <v>6</v>
      </c>
      <c r="K38" s="28"/>
      <c r="L38" s="29"/>
      <c r="M38" s="28"/>
      <c r="N38" s="30"/>
      <c r="O38" s="51"/>
      <c r="P38" s="109"/>
      <c r="Q38" s="60">
        <v>28</v>
      </c>
      <c r="R38" s="72"/>
      <c r="S38" s="72"/>
      <c r="T38" s="35"/>
      <c r="U38" s="40"/>
      <c r="V38" s="35"/>
      <c r="W38" s="40"/>
    </row>
    <row r="39" spans="1:23" ht="15.75">
      <c r="A39" s="28">
        <v>34</v>
      </c>
      <c r="B39" s="29"/>
      <c r="C39" s="28"/>
      <c r="D39" s="29"/>
      <c r="E39" s="30"/>
      <c r="F39" s="30"/>
      <c r="G39" s="30"/>
      <c r="H39" s="30"/>
      <c r="I39" s="30"/>
      <c r="J39">
        <v>7</v>
      </c>
      <c r="K39" s="28"/>
      <c r="L39" s="29"/>
      <c r="M39" s="28"/>
      <c r="N39" s="30"/>
      <c r="O39" s="51"/>
      <c r="P39" s="109"/>
      <c r="Q39" s="60">
        <v>27</v>
      </c>
      <c r="R39" s="72"/>
      <c r="S39" s="72"/>
      <c r="T39" s="35"/>
      <c r="U39" s="40"/>
      <c r="V39" s="35"/>
      <c r="W39" s="40"/>
    </row>
    <row r="40" spans="1:23" ht="15.75">
      <c r="A40" s="28">
        <v>35</v>
      </c>
      <c r="B40" s="29"/>
      <c r="C40" s="28"/>
      <c r="D40" s="29"/>
      <c r="E40" s="30"/>
      <c r="F40" s="30"/>
      <c r="G40" s="30"/>
      <c r="H40" s="30"/>
      <c r="I40" s="30"/>
      <c r="J40">
        <v>8</v>
      </c>
      <c r="K40" s="28"/>
      <c r="L40" s="29"/>
      <c r="M40" s="28"/>
      <c r="N40" s="30"/>
      <c r="O40" s="51"/>
      <c r="P40" s="109"/>
      <c r="Q40" s="60">
        <v>26</v>
      </c>
      <c r="R40" s="72"/>
      <c r="S40" s="72"/>
      <c r="T40" s="35"/>
      <c r="U40" s="40"/>
      <c r="V40" s="35"/>
      <c r="W40" s="40"/>
    </row>
    <row r="41" spans="1:23" ht="15.75">
      <c r="A41" s="28">
        <v>36</v>
      </c>
      <c r="B41" s="29"/>
      <c r="C41" s="28"/>
      <c r="D41" s="29"/>
      <c r="E41" s="30"/>
      <c r="F41" s="30"/>
      <c r="G41" s="30"/>
      <c r="H41" s="30"/>
      <c r="I41" s="30"/>
      <c r="J41">
        <v>9</v>
      </c>
      <c r="K41" s="28"/>
      <c r="L41" s="29"/>
      <c r="M41" s="28"/>
      <c r="N41" s="30"/>
      <c r="O41" s="51"/>
      <c r="P41" s="109"/>
      <c r="Q41" s="60">
        <v>25</v>
      </c>
      <c r="R41" s="72"/>
      <c r="S41" s="72"/>
      <c r="T41" s="35"/>
      <c r="U41" s="40"/>
      <c r="V41" s="35"/>
      <c r="W41" s="40"/>
    </row>
    <row r="42" spans="1:23" ht="15.75">
      <c r="A42" s="28">
        <v>37</v>
      </c>
      <c r="B42" s="29"/>
      <c r="C42" s="28"/>
      <c r="D42" s="29"/>
      <c r="E42" s="30"/>
      <c r="F42" s="30"/>
      <c r="G42" s="30"/>
      <c r="H42" s="30"/>
      <c r="I42" s="30"/>
      <c r="J42">
        <v>10</v>
      </c>
      <c r="K42" s="28"/>
      <c r="L42" s="29"/>
      <c r="M42" s="28"/>
      <c r="N42" s="30"/>
      <c r="O42" s="51"/>
      <c r="P42" s="109"/>
      <c r="Q42" s="60">
        <v>24</v>
      </c>
      <c r="R42" s="72"/>
      <c r="S42" s="72"/>
      <c r="T42" s="35"/>
      <c r="U42" s="40"/>
      <c r="V42" s="35"/>
      <c r="W42" s="40"/>
    </row>
    <row r="43" spans="1:23" ht="15.75">
      <c r="A43" s="28">
        <v>38</v>
      </c>
      <c r="B43" s="29"/>
      <c r="C43" s="28"/>
      <c r="D43" s="29"/>
      <c r="E43" s="30"/>
      <c r="F43" s="30"/>
      <c r="G43" s="30"/>
      <c r="H43" s="30"/>
      <c r="I43" s="30"/>
      <c r="J43">
        <v>11</v>
      </c>
      <c r="K43" s="28"/>
      <c r="L43" s="29"/>
      <c r="M43" s="28"/>
      <c r="N43" s="30"/>
      <c r="O43" s="51"/>
      <c r="P43" s="109"/>
      <c r="Q43" s="60">
        <v>23</v>
      </c>
      <c r="R43" s="72"/>
      <c r="S43" s="72"/>
      <c r="T43" s="35"/>
      <c r="U43" s="40"/>
      <c r="V43" s="35"/>
      <c r="W43" s="40"/>
    </row>
    <row r="44" spans="1:23" ht="15.75">
      <c r="A44" s="28">
        <v>39</v>
      </c>
      <c r="B44" s="29"/>
      <c r="C44" s="28"/>
      <c r="D44" s="29"/>
      <c r="E44" s="30"/>
      <c r="F44" s="30"/>
      <c r="G44" s="30"/>
      <c r="H44" s="30"/>
      <c r="I44" s="30"/>
      <c r="J44">
        <v>12</v>
      </c>
      <c r="K44" s="28"/>
      <c r="L44" s="29"/>
      <c r="M44" s="28"/>
      <c r="N44" s="30"/>
      <c r="O44" s="51"/>
      <c r="P44" s="109"/>
      <c r="Q44" s="60">
        <v>22</v>
      </c>
      <c r="R44" s="72"/>
      <c r="S44" s="72"/>
      <c r="T44" s="35"/>
      <c r="U44" s="40"/>
      <c r="V44" s="35"/>
      <c r="W44" s="40"/>
    </row>
    <row r="45" spans="1:23" ht="15.75">
      <c r="A45" s="28">
        <v>40</v>
      </c>
      <c r="B45" s="29"/>
      <c r="C45" s="28"/>
      <c r="D45" s="29"/>
      <c r="E45" s="30"/>
      <c r="F45" s="30"/>
      <c r="G45" s="30"/>
      <c r="H45" s="30"/>
      <c r="I45" s="30"/>
      <c r="J45">
        <v>13</v>
      </c>
      <c r="K45" s="28"/>
      <c r="L45" s="29"/>
      <c r="M45" s="28"/>
      <c r="N45" s="30"/>
      <c r="O45" s="51"/>
      <c r="P45" s="109"/>
      <c r="Q45" s="60">
        <v>21</v>
      </c>
      <c r="R45" s="72"/>
      <c r="S45" s="72"/>
      <c r="T45" s="35"/>
      <c r="U45" s="40"/>
      <c r="V45" s="35"/>
      <c r="W45" s="40"/>
    </row>
    <row r="46" spans="1:23" ht="15.75">
      <c r="A46" s="28">
        <v>41</v>
      </c>
      <c r="B46" s="29"/>
      <c r="C46" s="28"/>
      <c r="D46" s="29"/>
      <c r="E46" s="30"/>
      <c r="F46" s="30"/>
      <c r="G46" s="30"/>
      <c r="H46" s="30"/>
      <c r="I46" s="30"/>
      <c r="J46">
        <v>14</v>
      </c>
      <c r="K46" s="28"/>
      <c r="L46" s="29"/>
      <c r="M46" s="28"/>
      <c r="N46" s="30"/>
      <c r="O46" s="51"/>
      <c r="P46" s="109"/>
      <c r="Q46" s="60">
        <v>20</v>
      </c>
      <c r="R46" s="72"/>
      <c r="S46" s="72"/>
      <c r="T46" s="35"/>
      <c r="U46" s="40"/>
      <c r="V46" s="35"/>
      <c r="W46" s="40"/>
    </row>
    <row r="47" spans="1:23" ht="15.75">
      <c r="A47" s="28">
        <v>42</v>
      </c>
      <c r="B47" s="29"/>
      <c r="C47" s="28"/>
      <c r="D47" s="29"/>
      <c r="E47" s="30"/>
      <c r="F47" s="30"/>
      <c r="G47" s="30"/>
      <c r="H47" s="30"/>
      <c r="I47" s="30"/>
      <c r="J47">
        <v>15</v>
      </c>
      <c r="K47" s="28"/>
      <c r="L47" s="29"/>
      <c r="M47" s="28"/>
      <c r="N47" s="30"/>
      <c r="O47" s="51"/>
      <c r="P47" s="109"/>
      <c r="Q47" s="60">
        <v>19</v>
      </c>
      <c r="R47" s="72"/>
      <c r="S47" s="72"/>
      <c r="T47" s="35"/>
      <c r="U47" s="40"/>
      <c r="V47" s="35"/>
      <c r="W47" s="40"/>
    </row>
    <row r="48" spans="1:23" ht="13.5" customHeight="1">
      <c r="A48" s="28">
        <v>43</v>
      </c>
      <c r="B48" s="29"/>
      <c r="C48" s="28"/>
      <c r="D48" s="29"/>
      <c r="E48" s="30"/>
      <c r="F48" s="30"/>
      <c r="G48" s="30"/>
      <c r="H48" s="30"/>
      <c r="I48" s="30"/>
      <c r="J48">
        <v>16</v>
      </c>
      <c r="K48" s="28"/>
      <c r="L48" s="29"/>
      <c r="M48" s="28"/>
      <c r="N48" s="30"/>
      <c r="O48" s="51"/>
      <c r="P48" s="109"/>
      <c r="Q48" s="60">
        <v>18</v>
      </c>
      <c r="R48" s="72"/>
      <c r="S48" s="72"/>
      <c r="T48" s="35"/>
      <c r="U48" s="40"/>
      <c r="V48" s="35"/>
      <c r="W48" s="40"/>
    </row>
    <row r="49" spans="1:23" ht="15" customHeight="1">
      <c r="A49" s="28">
        <v>44</v>
      </c>
      <c r="B49" s="29"/>
      <c r="C49" s="28"/>
      <c r="D49" s="29"/>
      <c r="E49" s="30"/>
      <c r="F49" s="30"/>
      <c r="G49" s="30"/>
      <c r="H49" s="30"/>
      <c r="I49" s="30"/>
      <c r="J49">
        <v>17</v>
      </c>
      <c r="K49" s="28"/>
      <c r="L49" s="29"/>
      <c r="M49" s="28"/>
      <c r="N49" s="30"/>
      <c r="O49" s="51"/>
      <c r="P49" s="109"/>
      <c r="Q49" s="60">
        <v>17</v>
      </c>
      <c r="R49" s="72"/>
      <c r="S49" s="72"/>
      <c r="T49" s="35"/>
      <c r="U49" s="40"/>
      <c r="V49" s="35"/>
      <c r="W49" s="40"/>
    </row>
    <row r="50" spans="1:23" ht="15.75">
      <c r="A50" s="28">
        <v>45</v>
      </c>
      <c r="B50" s="29"/>
      <c r="C50" s="28"/>
      <c r="D50" s="29"/>
      <c r="E50" s="30"/>
      <c r="F50" s="30"/>
      <c r="G50" s="30"/>
      <c r="H50" s="30"/>
      <c r="I50" s="30"/>
      <c r="J50">
        <v>18</v>
      </c>
      <c r="K50" s="28"/>
      <c r="L50" s="29"/>
      <c r="M50" s="28"/>
      <c r="N50" s="30"/>
      <c r="O50" s="51"/>
      <c r="P50" s="109"/>
      <c r="Q50" s="60">
        <v>16</v>
      </c>
      <c r="R50" s="72"/>
      <c r="S50" s="72"/>
      <c r="T50" s="35"/>
      <c r="U50" s="40"/>
      <c r="V50" s="35"/>
      <c r="W50" s="40"/>
    </row>
    <row r="51" spans="1:23" ht="15.75">
      <c r="A51" s="28">
        <v>46</v>
      </c>
      <c r="B51" s="29"/>
      <c r="C51" s="28"/>
      <c r="D51" s="29"/>
      <c r="E51" s="30"/>
      <c r="F51" s="30"/>
      <c r="G51" s="30"/>
      <c r="H51" s="30"/>
      <c r="I51" s="30"/>
      <c r="J51">
        <v>19</v>
      </c>
      <c r="K51" s="28"/>
      <c r="L51" s="29"/>
      <c r="M51" s="28"/>
      <c r="N51" s="30"/>
      <c r="O51" s="51"/>
      <c r="P51" s="109"/>
      <c r="Q51" s="60">
        <v>15</v>
      </c>
      <c r="R51" s="72"/>
      <c r="S51" s="72"/>
      <c r="T51" s="35"/>
      <c r="U51" s="40"/>
      <c r="V51" s="35"/>
      <c r="W51" s="40"/>
    </row>
    <row r="52" spans="1:23" ht="15.75">
      <c r="A52" s="28">
        <v>47</v>
      </c>
      <c r="B52" s="29"/>
      <c r="C52" s="28"/>
      <c r="D52" s="29"/>
      <c r="E52" s="30"/>
      <c r="F52" s="30"/>
      <c r="G52" s="30"/>
      <c r="H52" s="30"/>
      <c r="I52" s="30"/>
      <c r="L52"/>
      <c r="M52"/>
      <c r="N52"/>
      <c r="O52"/>
      <c r="P52" s="72"/>
      <c r="Q52" s="60"/>
      <c r="R52" s="72"/>
      <c r="S52" s="72"/>
      <c r="T52" s="35"/>
      <c r="U52" s="40"/>
      <c r="V52" s="35"/>
      <c r="W52" s="40"/>
    </row>
    <row r="53" spans="1:23" ht="13.5" customHeight="1">
      <c r="A53" s="28">
        <v>48</v>
      </c>
      <c r="B53" s="29"/>
      <c r="C53" s="28"/>
      <c r="D53" s="29"/>
      <c r="E53" s="30"/>
      <c r="F53" s="30"/>
      <c r="G53" s="30"/>
      <c r="H53" s="30"/>
      <c r="I53" s="30"/>
      <c r="K53" s="41" t="s">
        <v>108</v>
      </c>
      <c r="L53"/>
      <c r="M53"/>
      <c r="N53"/>
      <c r="O53"/>
      <c r="P53" s="72"/>
      <c r="Q53" s="60"/>
      <c r="R53" s="72"/>
      <c r="S53" s="72"/>
      <c r="T53" s="35"/>
      <c r="U53" s="40"/>
      <c r="V53" s="35"/>
      <c r="W53" s="40"/>
    </row>
    <row r="54" spans="1:23" ht="15.75" customHeight="1">
      <c r="A54" s="28">
        <v>49</v>
      </c>
      <c r="B54" s="29"/>
      <c r="C54" s="28"/>
      <c r="D54" s="29"/>
      <c r="E54" s="30"/>
      <c r="F54" s="30"/>
      <c r="G54" s="30"/>
      <c r="H54" s="30"/>
      <c r="I54" s="30"/>
      <c r="L54"/>
      <c r="M54"/>
      <c r="N54"/>
      <c r="O54"/>
      <c r="P54" s="75"/>
      <c r="Q54" s="74"/>
      <c r="R54" s="73"/>
      <c r="S54" s="73"/>
      <c r="T54" s="35"/>
      <c r="U54" s="40"/>
      <c r="V54" s="35"/>
      <c r="W54" s="40"/>
    </row>
    <row r="55" spans="1:23" ht="15.75">
      <c r="A55" s="28">
        <v>50</v>
      </c>
      <c r="B55" s="29"/>
      <c r="C55" s="28"/>
      <c r="D55" s="29"/>
      <c r="E55" s="30"/>
      <c r="F55" s="30"/>
      <c r="G55" s="30"/>
      <c r="H55" s="30"/>
      <c r="I55" s="30"/>
      <c r="K55" s="42" t="s">
        <v>98</v>
      </c>
      <c r="L55" s="43" t="s">
        <v>47</v>
      </c>
      <c r="M55" s="42" t="s">
        <v>61</v>
      </c>
      <c r="N55" s="44" t="s">
        <v>48</v>
      </c>
      <c r="O55" s="44" t="s">
        <v>49</v>
      </c>
      <c r="P55" s="91" t="s">
        <v>74</v>
      </c>
      <c r="Q55" s="74"/>
      <c r="R55" s="73"/>
      <c r="S55" s="73"/>
      <c r="T55" s="35"/>
      <c r="U55" s="40"/>
      <c r="V55" s="35"/>
      <c r="W55" s="40"/>
    </row>
    <row r="56" spans="1:23" ht="15.75">
      <c r="A56" s="28">
        <v>51</v>
      </c>
      <c r="B56" s="29"/>
      <c r="C56" s="28"/>
      <c r="D56" s="29"/>
      <c r="E56" s="30"/>
      <c r="F56" s="30"/>
      <c r="G56" s="30"/>
      <c r="H56" s="30"/>
      <c r="I56" s="30"/>
      <c r="J56">
        <v>1</v>
      </c>
      <c r="K56" s="28"/>
      <c r="L56" s="29"/>
      <c r="M56" s="28"/>
      <c r="N56" s="30"/>
      <c r="O56" s="51"/>
      <c r="P56" s="84"/>
      <c r="Q56" s="74">
        <v>40</v>
      </c>
      <c r="R56" s="73"/>
      <c r="S56" s="73"/>
      <c r="T56" s="35"/>
      <c r="U56" s="40"/>
      <c r="V56" s="35"/>
      <c r="W56" s="40"/>
    </row>
    <row r="57" spans="1:23" ht="15.75">
      <c r="A57" s="28">
        <v>52</v>
      </c>
      <c r="B57" s="29"/>
      <c r="C57" s="28"/>
      <c r="D57" s="29"/>
      <c r="E57" s="30"/>
      <c r="F57" s="30"/>
      <c r="G57" s="30"/>
      <c r="H57" s="30"/>
      <c r="I57" s="30"/>
      <c r="J57">
        <v>2</v>
      </c>
      <c r="K57" s="28"/>
      <c r="L57" s="29"/>
      <c r="M57" s="28"/>
      <c r="N57" s="30"/>
      <c r="O57" s="51"/>
      <c r="P57" s="137"/>
      <c r="Q57" s="329">
        <v>35</v>
      </c>
      <c r="R57" s="81"/>
      <c r="S57" s="81"/>
      <c r="T57" s="35"/>
      <c r="U57" s="40"/>
      <c r="V57" s="35"/>
      <c r="W57" s="40"/>
    </row>
    <row r="58" spans="1:23" ht="15.75">
      <c r="A58" s="28">
        <v>53</v>
      </c>
      <c r="B58" s="29"/>
      <c r="C58" s="28"/>
      <c r="D58" s="29"/>
      <c r="E58" s="30"/>
      <c r="F58" s="30"/>
      <c r="G58" s="30"/>
      <c r="H58" s="30"/>
      <c r="I58" s="30"/>
      <c r="J58">
        <v>3</v>
      </c>
      <c r="K58" s="28"/>
      <c r="L58" s="29"/>
      <c r="M58" s="28"/>
      <c r="N58" s="30"/>
      <c r="O58" s="51"/>
      <c r="P58" s="109"/>
      <c r="Q58" s="60">
        <v>32</v>
      </c>
      <c r="R58" s="72"/>
      <c r="S58" s="72"/>
      <c r="T58" s="35"/>
      <c r="U58" s="40"/>
      <c r="V58" s="35"/>
      <c r="W58" s="40"/>
    </row>
    <row r="59" spans="1:23" ht="15.75">
      <c r="A59" s="28">
        <v>54</v>
      </c>
      <c r="B59" s="29"/>
      <c r="C59" s="28"/>
      <c r="D59" s="29"/>
      <c r="E59" s="30"/>
      <c r="F59" s="30"/>
      <c r="G59" s="30"/>
      <c r="H59" s="30"/>
      <c r="I59" s="30"/>
      <c r="J59">
        <v>4</v>
      </c>
      <c r="K59" s="28"/>
      <c r="L59" s="29"/>
      <c r="M59" s="28"/>
      <c r="N59" s="30"/>
      <c r="O59" s="51"/>
      <c r="P59" s="109"/>
      <c r="Q59" s="60">
        <v>30</v>
      </c>
      <c r="R59" s="72"/>
      <c r="S59" s="72"/>
      <c r="T59" s="35"/>
      <c r="U59" s="40"/>
      <c r="V59" s="35"/>
      <c r="W59" s="40"/>
    </row>
    <row r="60" spans="1:23" ht="15.75" customHeight="1">
      <c r="A60" s="28">
        <v>55</v>
      </c>
      <c r="B60" s="29"/>
      <c r="C60" s="28"/>
      <c r="D60" s="29"/>
      <c r="E60" s="30"/>
      <c r="F60" s="30"/>
      <c r="G60" s="30"/>
      <c r="H60" s="30"/>
      <c r="I60" s="30"/>
      <c r="J60">
        <v>5</v>
      </c>
      <c r="K60" s="28"/>
      <c r="L60" s="29"/>
      <c r="M60" s="28"/>
      <c r="N60" s="30"/>
      <c r="O60" s="51"/>
      <c r="P60" s="109"/>
      <c r="Q60" s="60">
        <v>29</v>
      </c>
      <c r="R60" s="72"/>
      <c r="S60" s="72"/>
      <c r="T60" s="35"/>
      <c r="U60" s="40"/>
      <c r="V60" s="35"/>
      <c r="W60" s="40"/>
    </row>
    <row r="61" spans="1:23" ht="15.75" customHeight="1">
      <c r="A61" s="28">
        <v>56</v>
      </c>
      <c r="B61" s="29"/>
      <c r="C61" s="28"/>
      <c r="D61" s="29"/>
      <c r="E61" s="30"/>
      <c r="F61" s="30"/>
      <c r="G61" s="30"/>
      <c r="H61" s="30"/>
      <c r="I61" s="30"/>
      <c r="J61">
        <v>6</v>
      </c>
      <c r="K61" s="28"/>
      <c r="L61" s="29"/>
      <c r="M61" s="28"/>
      <c r="N61" s="30"/>
      <c r="O61" s="51"/>
      <c r="P61" s="109"/>
      <c r="Q61" s="60">
        <v>28</v>
      </c>
      <c r="R61" s="72"/>
      <c r="S61" s="72"/>
      <c r="T61" s="35"/>
      <c r="U61" s="40"/>
      <c r="V61" s="35"/>
      <c r="W61" s="40"/>
    </row>
    <row r="62" spans="1:23" ht="15.75" customHeight="1">
      <c r="A62" s="28">
        <v>57</v>
      </c>
      <c r="B62" s="29"/>
      <c r="C62" s="28"/>
      <c r="D62" s="29"/>
      <c r="E62" s="30"/>
      <c r="F62" s="30"/>
      <c r="G62" s="30"/>
      <c r="H62" s="30"/>
      <c r="I62" s="30"/>
      <c r="J62">
        <v>7</v>
      </c>
      <c r="K62" s="28"/>
      <c r="L62" s="29"/>
      <c r="M62" s="28"/>
      <c r="N62" s="30"/>
      <c r="O62" s="51"/>
      <c r="P62" s="109"/>
      <c r="Q62" s="60">
        <v>27</v>
      </c>
      <c r="R62" s="72"/>
      <c r="S62" s="72"/>
      <c r="T62" s="35"/>
      <c r="U62" s="40"/>
      <c r="V62" s="35"/>
      <c r="W62" s="40"/>
    </row>
    <row r="63" spans="1:23" ht="15.75">
      <c r="A63" s="57">
        <v>58</v>
      </c>
      <c r="B63" s="83"/>
      <c r="C63" s="57"/>
      <c r="D63" s="83"/>
      <c r="E63" s="49"/>
      <c r="F63" s="49"/>
      <c r="G63" s="49"/>
      <c r="H63" s="49"/>
      <c r="I63" s="49"/>
      <c r="J63">
        <v>8</v>
      </c>
      <c r="K63" s="28"/>
      <c r="L63" s="29"/>
      <c r="M63" s="28"/>
      <c r="N63" s="30"/>
      <c r="O63" s="51"/>
      <c r="P63" s="109"/>
      <c r="Q63" s="60">
        <v>26</v>
      </c>
      <c r="R63" s="72"/>
      <c r="S63" s="72"/>
      <c r="T63" s="35"/>
      <c r="U63" s="40"/>
      <c r="V63" s="35"/>
      <c r="W63" s="40"/>
    </row>
    <row r="64" spans="1:23" ht="15.75">
      <c r="A64" s="73"/>
      <c r="B64" s="39"/>
      <c r="C64" s="39"/>
      <c r="D64" s="33"/>
      <c r="E64" s="39"/>
      <c r="F64" s="33"/>
      <c r="G64" s="40"/>
      <c r="H64" s="40"/>
      <c r="I64" s="40"/>
      <c r="J64">
        <v>9</v>
      </c>
      <c r="K64" s="327"/>
      <c r="L64" s="29"/>
      <c r="M64" s="28"/>
      <c r="N64" s="30"/>
      <c r="O64" s="51"/>
      <c r="P64" s="109"/>
      <c r="Q64" s="60">
        <v>25</v>
      </c>
      <c r="R64" s="72"/>
      <c r="S64" s="72"/>
      <c r="T64" s="35"/>
      <c r="U64" s="40"/>
      <c r="V64" s="35"/>
      <c r="W64" s="40"/>
    </row>
    <row r="65" spans="1:23" ht="15.75">
      <c r="A65" s="73"/>
      <c r="B65" s="39"/>
      <c r="C65" s="39"/>
      <c r="D65" s="33"/>
      <c r="E65" s="39"/>
      <c r="F65" s="33"/>
      <c r="G65" s="40"/>
      <c r="H65" s="40"/>
      <c r="I65" s="40"/>
      <c r="J65">
        <v>10</v>
      </c>
      <c r="K65" s="327"/>
      <c r="L65" s="29"/>
      <c r="M65" s="28"/>
      <c r="N65" s="30"/>
      <c r="O65" s="51"/>
      <c r="P65" s="109"/>
      <c r="Q65" s="60">
        <v>24</v>
      </c>
      <c r="R65" s="72"/>
      <c r="S65" s="72"/>
      <c r="T65" s="35"/>
      <c r="U65" s="40"/>
      <c r="V65" s="35"/>
      <c r="W65" s="40"/>
    </row>
    <row r="66" spans="1:23" ht="15.75">
      <c r="A66" s="73"/>
      <c r="B66" s="39"/>
      <c r="C66" s="39"/>
      <c r="D66" s="33"/>
      <c r="E66" s="39"/>
      <c r="F66" s="33"/>
      <c r="G66" s="40"/>
      <c r="H66" s="40"/>
      <c r="I66" s="40"/>
      <c r="J66">
        <v>11</v>
      </c>
      <c r="K66" s="327"/>
      <c r="L66" s="29"/>
      <c r="M66" s="28"/>
      <c r="N66" s="30"/>
      <c r="O66" s="51"/>
      <c r="P66" s="109"/>
      <c r="Q66" s="60">
        <v>23</v>
      </c>
      <c r="R66" s="72"/>
      <c r="S66" s="72"/>
      <c r="T66" s="35"/>
      <c r="U66" s="40"/>
      <c r="V66" s="35"/>
      <c r="W66" s="40"/>
    </row>
    <row r="67" spans="1:23" ht="15.75">
      <c r="A67" s="73"/>
      <c r="B67" s="39"/>
      <c r="C67" s="39"/>
      <c r="D67" s="33"/>
      <c r="E67" s="39"/>
      <c r="F67" s="33"/>
      <c r="G67" s="40"/>
      <c r="H67" s="40"/>
      <c r="I67" s="40"/>
      <c r="J67" s="40"/>
      <c r="L67"/>
      <c r="M67"/>
      <c r="N67"/>
      <c r="O67"/>
      <c r="P67" s="72"/>
      <c r="Q67" s="60"/>
      <c r="R67" s="72"/>
      <c r="S67" s="72"/>
      <c r="T67" s="35"/>
      <c r="U67" s="40"/>
      <c r="V67" s="35"/>
      <c r="W67" s="40"/>
    </row>
    <row r="68" spans="1:23" ht="15.75">
      <c r="A68" s="73"/>
      <c r="B68" s="39"/>
      <c r="C68" s="39"/>
      <c r="D68" s="33"/>
      <c r="E68" s="39"/>
      <c r="F68" s="33"/>
      <c r="G68" s="40"/>
      <c r="H68" s="40"/>
      <c r="I68" s="40"/>
      <c r="J68" s="40"/>
      <c r="K68" s="41" t="s">
        <v>109</v>
      </c>
      <c r="L68"/>
      <c r="M68"/>
      <c r="N68"/>
      <c r="O68"/>
      <c r="P68" s="72"/>
      <c r="Q68" s="60"/>
      <c r="R68" s="72"/>
      <c r="S68" s="72"/>
      <c r="T68" s="35"/>
      <c r="U68" s="40"/>
      <c r="V68" s="35"/>
      <c r="W68" s="40"/>
    </row>
    <row r="69" spans="1:19" ht="15.75">
      <c r="A69" s="73"/>
      <c r="B69" s="73"/>
      <c r="C69" s="73"/>
      <c r="D69" s="73"/>
      <c r="E69" s="73"/>
      <c r="F69" s="73"/>
      <c r="G69" s="73"/>
      <c r="H69" s="35"/>
      <c r="I69" s="120"/>
      <c r="J69" s="35"/>
      <c r="L69"/>
      <c r="M69"/>
      <c r="N69"/>
      <c r="O69"/>
      <c r="P69" s="72"/>
      <c r="Q69" s="60"/>
      <c r="R69" s="72"/>
      <c r="S69" s="72"/>
    </row>
    <row r="70" spans="1:19" ht="15.75">
      <c r="A70" s="73"/>
      <c r="B70" s="73"/>
      <c r="C70" s="73"/>
      <c r="D70" s="73"/>
      <c r="E70" s="73"/>
      <c r="F70" s="73"/>
      <c r="G70" s="73"/>
      <c r="I70" s="120"/>
      <c r="K70" s="42" t="s">
        <v>98</v>
      </c>
      <c r="L70" s="43" t="s">
        <v>47</v>
      </c>
      <c r="M70" s="42" t="s">
        <v>61</v>
      </c>
      <c r="N70" s="44" t="s">
        <v>48</v>
      </c>
      <c r="O70" s="44" t="s">
        <v>49</v>
      </c>
      <c r="P70" s="91" t="s">
        <v>74</v>
      </c>
      <c r="Q70" s="60"/>
      <c r="R70" s="72"/>
      <c r="S70" s="72"/>
    </row>
    <row r="71" spans="1:19" ht="15.75">
      <c r="A71" s="73"/>
      <c r="B71" s="73"/>
      <c r="C71" s="73"/>
      <c r="D71" s="73"/>
      <c r="E71" s="73"/>
      <c r="F71" s="73"/>
      <c r="G71" s="73"/>
      <c r="I71" s="73"/>
      <c r="J71">
        <v>1</v>
      </c>
      <c r="K71" s="28"/>
      <c r="L71" s="29"/>
      <c r="M71" s="28"/>
      <c r="N71" s="30"/>
      <c r="O71" s="51"/>
      <c r="P71" s="109"/>
      <c r="Q71" s="60">
        <v>40</v>
      </c>
      <c r="R71" s="72"/>
      <c r="S71" s="72"/>
    </row>
    <row r="72" spans="1:19" ht="15.75">
      <c r="A72" s="73"/>
      <c r="B72" s="73"/>
      <c r="C72" s="73"/>
      <c r="D72" s="73"/>
      <c r="E72" s="73"/>
      <c r="F72" s="73"/>
      <c r="G72" s="73"/>
      <c r="I72" s="120"/>
      <c r="J72">
        <v>2</v>
      </c>
      <c r="K72" s="28"/>
      <c r="L72" s="29"/>
      <c r="M72" s="28"/>
      <c r="N72" s="30"/>
      <c r="O72" s="51"/>
      <c r="P72" s="109"/>
      <c r="Q72" s="60">
        <v>35</v>
      </c>
      <c r="R72" s="72"/>
      <c r="S72" s="72"/>
    </row>
    <row r="73" spans="1:19" ht="15.75">
      <c r="A73" s="73"/>
      <c r="B73" s="73"/>
      <c r="C73" s="73"/>
      <c r="D73" s="73"/>
      <c r="E73" s="73"/>
      <c r="F73" s="73"/>
      <c r="G73" s="73"/>
      <c r="I73" s="73"/>
      <c r="J73">
        <v>3</v>
      </c>
      <c r="K73" s="28"/>
      <c r="L73" s="29"/>
      <c r="M73" s="28"/>
      <c r="N73" s="30"/>
      <c r="O73" s="51"/>
      <c r="P73" s="109"/>
      <c r="Q73" s="60">
        <v>32</v>
      </c>
      <c r="R73" s="72"/>
      <c r="S73" s="72"/>
    </row>
    <row r="74" spans="1:19" ht="15.75">
      <c r="A74" s="73"/>
      <c r="B74" s="73"/>
      <c r="C74" s="73"/>
      <c r="D74" s="73"/>
      <c r="E74" s="73"/>
      <c r="F74" s="73"/>
      <c r="G74" s="73"/>
      <c r="I74" s="120"/>
      <c r="J74">
        <v>4</v>
      </c>
      <c r="K74" s="28"/>
      <c r="L74" s="29"/>
      <c r="M74" s="28"/>
      <c r="N74" s="30"/>
      <c r="O74" s="51"/>
      <c r="P74" s="84"/>
      <c r="Q74" s="74">
        <v>30</v>
      </c>
      <c r="R74" s="73"/>
      <c r="S74" s="73"/>
    </row>
    <row r="75" spans="1:19" ht="15.75">
      <c r="A75" s="73"/>
      <c r="B75" s="73"/>
      <c r="C75" s="73"/>
      <c r="D75" s="73"/>
      <c r="E75" s="73"/>
      <c r="F75" s="73"/>
      <c r="G75" s="73"/>
      <c r="I75" s="73"/>
      <c r="J75">
        <v>5</v>
      </c>
      <c r="K75" s="28"/>
      <c r="L75" s="29"/>
      <c r="M75" s="28"/>
      <c r="N75" s="30"/>
      <c r="O75" s="51"/>
      <c r="P75" s="84"/>
      <c r="Q75" s="74">
        <v>29</v>
      </c>
      <c r="R75" s="73"/>
      <c r="S75" s="73"/>
    </row>
    <row r="76" spans="1:19" ht="15.75">
      <c r="A76" s="73"/>
      <c r="B76" s="73"/>
      <c r="C76" s="73"/>
      <c r="D76" s="73"/>
      <c r="E76" s="73"/>
      <c r="F76" s="73"/>
      <c r="G76" s="73"/>
      <c r="I76" s="73"/>
      <c r="J76">
        <v>6</v>
      </c>
      <c r="K76" s="28"/>
      <c r="L76" s="29"/>
      <c r="M76" s="28"/>
      <c r="N76" s="30"/>
      <c r="O76" s="51"/>
      <c r="P76" s="84"/>
      <c r="Q76" s="74">
        <v>28</v>
      </c>
      <c r="R76" s="73"/>
      <c r="S76" s="73"/>
    </row>
    <row r="77" spans="1:19" ht="15.75">
      <c r="A77" s="73"/>
      <c r="B77" s="73"/>
      <c r="C77" s="73"/>
      <c r="D77" s="73"/>
      <c r="E77" s="73"/>
      <c r="F77" s="73"/>
      <c r="G77" s="73"/>
      <c r="I77" s="73"/>
      <c r="J77">
        <v>7</v>
      </c>
      <c r="K77" s="28"/>
      <c r="L77" s="29"/>
      <c r="M77" s="28"/>
      <c r="N77" s="30"/>
      <c r="O77" s="51"/>
      <c r="P77" s="137"/>
      <c r="Q77" s="74">
        <v>27</v>
      </c>
      <c r="R77" s="81"/>
      <c r="S77" s="81"/>
    </row>
    <row r="78" spans="1:19" ht="15.75">
      <c r="A78" s="73"/>
      <c r="B78" s="73"/>
      <c r="C78" s="73"/>
      <c r="D78" s="73"/>
      <c r="E78" s="73"/>
      <c r="F78" s="73"/>
      <c r="G78" s="73"/>
      <c r="I78" s="73"/>
      <c r="J78">
        <v>8</v>
      </c>
      <c r="K78" s="28"/>
      <c r="L78" s="29"/>
      <c r="M78" s="28"/>
      <c r="N78" s="30"/>
      <c r="O78" s="51"/>
      <c r="P78" s="109"/>
      <c r="Q78" s="74">
        <v>26</v>
      </c>
      <c r="R78" s="72"/>
      <c r="S78" s="72"/>
    </row>
    <row r="79" spans="1:19" ht="15.75">
      <c r="A79">
        <v>49</v>
      </c>
      <c r="J79">
        <v>9</v>
      </c>
      <c r="K79" s="28"/>
      <c r="L79" s="29"/>
      <c r="M79" s="28"/>
      <c r="N79" s="30"/>
      <c r="O79" s="51"/>
      <c r="P79" s="109"/>
      <c r="Q79" s="74">
        <v>25</v>
      </c>
      <c r="R79" s="72"/>
      <c r="S79" s="72"/>
    </row>
    <row r="80" spans="10:19" ht="15.75">
      <c r="J80">
        <v>10</v>
      </c>
      <c r="K80" s="28"/>
      <c r="L80" s="29"/>
      <c r="M80" s="28"/>
      <c r="N80" s="30"/>
      <c r="O80" s="51"/>
      <c r="P80" s="109"/>
      <c r="Q80" s="74">
        <v>24</v>
      </c>
      <c r="R80" s="72"/>
      <c r="S80" s="72"/>
    </row>
    <row r="81" spans="10:19" ht="15.75">
      <c r="J81">
        <v>11</v>
      </c>
      <c r="K81" s="28"/>
      <c r="L81" s="29"/>
      <c r="M81" s="28"/>
      <c r="N81" s="30"/>
      <c r="O81" s="51"/>
      <c r="P81" s="109"/>
      <c r="Q81" s="74">
        <v>23</v>
      </c>
      <c r="R81" s="72"/>
      <c r="S81" s="72"/>
    </row>
    <row r="82" spans="12:19" ht="15.75">
      <c r="L82"/>
      <c r="M82"/>
      <c r="N82"/>
      <c r="O82"/>
      <c r="P82" s="72"/>
      <c r="Q82" s="60"/>
      <c r="R82" s="72"/>
      <c r="S82" s="72"/>
    </row>
    <row r="83" spans="11:19" ht="15.75">
      <c r="K83" s="41" t="s">
        <v>110</v>
      </c>
      <c r="L83"/>
      <c r="M83"/>
      <c r="N83"/>
      <c r="O83"/>
      <c r="P83" s="72"/>
      <c r="Q83" s="60"/>
      <c r="R83" s="72"/>
      <c r="S83" s="72"/>
    </row>
    <row r="84" spans="12:19" ht="15.75">
      <c r="L84"/>
      <c r="M84"/>
      <c r="N84"/>
      <c r="O84"/>
      <c r="P84" s="72"/>
      <c r="Q84" s="60"/>
      <c r="R84" s="72"/>
      <c r="S84" s="72"/>
    </row>
    <row r="85" spans="11:19" ht="15.75">
      <c r="K85" s="42" t="s">
        <v>98</v>
      </c>
      <c r="L85" s="43" t="s">
        <v>47</v>
      </c>
      <c r="M85" s="42" t="s">
        <v>61</v>
      </c>
      <c r="N85" s="44" t="s">
        <v>48</v>
      </c>
      <c r="O85" s="44" t="s">
        <v>49</v>
      </c>
      <c r="P85" s="91" t="s">
        <v>74</v>
      </c>
      <c r="Q85" s="60"/>
      <c r="R85" s="72"/>
      <c r="S85" s="72"/>
    </row>
    <row r="86" spans="10:19" ht="15.75">
      <c r="J86">
        <v>1</v>
      </c>
      <c r="K86" s="28"/>
      <c r="L86" s="29"/>
      <c r="M86" s="28"/>
      <c r="N86" s="30"/>
      <c r="O86" s="51"/>
      <c r="P86" s="109"/>
      <c r="Q86" s="60">
        <v>40</v>
      </c>
      <c r="R86" s="72"/>
      <c r="S86" s="72"/>
    </row>
    <row r="87" spans="10:19" ht="15.75">
      <c r="J87">
        <v>2</v>
      </c>
      <c r="K87" s="28"/>
      <c r="L87" s="29"/>
      <c r="M87" s="28"/>
      <c r="N87" s="30"/>
      <c r="O87" s="51"/>
      <c r="P87" s="84"/>
      <c r="Q87" s="74">
        <v>35</v>
      </c>
      <c r="R87" s="73"/>
      <c r="S87" s="73"/>
    </row>
    <row r="88" spans="10:19" ht="15.75">
      <c r="J88">
        <v>3</v>
      </c>
      <c r="K88" s="28"/>
      <c r="L88" s="29"/>
      <c r="M88" s="28"/>
      <c r="N88" s="30"/>
      <c r="O88" s="51"/>
      <c r="P88" s="84"/>
      <c r="Q88" s="74">
        <v>32</v>
      </c>
      <c r="R88" s="73"/>
      <c r="S88" s="73"/>
    </row>
    <row r="89" spans="10:19" ht="15.75">
      <c r="J89">
        <v>4</v>
      </c>
      <c r="K89" s="28"/>
      <c r="L89" s="29"/>
      <c r="M89" s="28"/>
      <c r="N89" s="30"/>
      <c r="O89" s="51"/>
      <c r="P89" s="84"/>
      <c r="Q89" s="74">
        <v>30</v>
      </c>
      <c r="R89" s="73"/>
      <c r="S89" s="73"/>
    </row>
    <row r="90" spans="10:19" ht="15.75">
      <c r="J90">
        <v>5</v>
      </c>
      <c r="K90" s="28"/>
      <c r="L90" s="29"/>
      <c r="M90" s="28"/>
      <c r="N90" s="30"/>
      <c r="O90" s="51"/>
      <c r="P90" s="137"/>
      <c r="Q90" s="329">
        <v>29</v>
      </c>
      <c r="R90" s="81"/>
      <c r="S90" s="81"/>
    </row>
    <row r="91" spans="10:19" ht="15.75">
      <c r="J91">
        <v>6</v>
      </c>
      <c r="K91" s="57"/>
      <c r="L91" s="83"/>
      <c r="M91" s="57"/>
      <c r="N91" s="30"/>
      <c r="O91" s="51"/>
      <c r="P91" s="109"/>
      <c r="Q91" s="60">
        <v>28</v>
      </c>
      <c r="R91" s="72"/>
      <c r="S91" s="72"/>
    </row>
    <row r="92" spans="11:19" ht="15.75">
      <c r="K92" s="47"/>
      <c r="L92" s="39"/>
      <c r="M92" s="40"/>
      <c r="N92" s="72"/>
      <c r="O92" s="60"/>
      <c r="P92" s="72"/>
      <c r="Q92" s="60"/>
      <c r="R92" s="72"/>
      <c r="S92" s="72"/>
    </row>
    <row r="93" spans="11:19" ht="15.75">
      <c r="K93" s="47"/>
      <c r="L93" s="39"/>
      <c r="M93" s="40"/>
      <c r="N93" s="72"/>
      <c r="O93" s="60"/>
      <c r="P93" s="72"/>
      <c r="Q93" s="60"/>
      <c r="R93" s="72"/>
      <c r="S93" s="72"/>
    </row>
    <row r="94" spans="11:19" ht="15.75">
      <c r="K94" s="47"/>
      <c r="L94" s="39"/>
      <c r="M94" s="40"/>
      <c r="N94" s="72"/>
      <c r="O94" s="60"/>
      <c r="P94" s="72"/>
      <c r="Q94" s="60"/>
      <c r="R94" s="72"/>
      <c r="S94" s="72"/>
    </row>
    <row r="95" spans="11:19" ht="15.75">
      <c r="K95" s="47"/>
      <c r="L95" s="39"/>
      <c r="M95" s="40"/>
      <c r="N95" s="72"/>
      <c r="O95" s="60"/>
      <c r="P95" s="72"/>
      <c r="Q95" s="60"/>
      <c r="R95" s="72"/>
      <c r="S95" s="72"/>
    </row>
    <row r="96" spans="11:19" ht="15.75">
      <c r="K96" s="75"/>
      <c r="L96" s="39"/>
      <c r="M96" s="40"/>
      <c r="N96" s="72"/>
      <c r="O96" s="60"/>
      <c r="P96" s="72"/>
      <c r="Q96" s="60"/>
      <c r="R96" s="72"/>
      <c r="S96" s="72"/>
    </row>
    <row r="97" spans="11:13" ht="12.75">
      <c r="K97" s="35"/>
      <c r="L97" s="47"/>
      <c r="M97" s="47"/>
    </row>
    <row r="98" spans="11:13" ht="12.75">
      <c r="K98" s="35"/>
      <c r="L98" s="47"/>
      <c r="M98" s="47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8515625" style="34" customWidth="1"/>
    <col min="2" max="2" width="18.7109375" style="0" customWidth="1"/>
    <col min="3" max="3" width="17.00390625" style="0" customWidth="1"/>
    <col min="4" max="4" width="8.57421875" style="34" customWidth="1"/>
    <col min="5" max="5" width="6.140625" style="34" customWidth="1"/>
    <col min="6" max="6" width="9.140625" style="34" customWidth="1"/>
    <col min="7" max="7" width="5.421875" style="34" customWidth="1"/>
    <col min="8" max="8" width="6.28125" style="0" customWidth="1"/>
    <col min="9" max="9" width="19.00390625" style="0" customWidth="1"/>
    <col min="10" max="10" width="17.421875" style="0" customWidth="1"/>
    <col min="11" max="11" width="5.28125" style="34" customWidth="1"/>
    <col min="12" max="12" width="4.8515625" style="34" customWidth="1"/>
    <col min="13" max="13" width="9.140625" style="34" customWidth="1"/>
    <col min="14" max="14" width="4.421875" style="34" customWidth="1"/>
    <col min="15" max="15" width="9.140625" style="136" customWidth="1"/>
  </cols>
  <sheetData>
    <row r="1" spans="1:9" ht="23.25">
      <c r="A1" s="476" t="s">
        <v>566</v>
      </c>
      <c r="B1" s="477"/>
      <c r="C1" s="477"/>
      <c r="D1" s="477"/>
      <c r="E1" s="477"/>
      <c r="F1" s="477"/>
      <c r="G1" s="477"/>
      <c r="H1" s="477"/>
      <c r="I1" s="477"/>
    </row>
    <row r="2" spans="1:9" ht="12.75">
      <c r="A2" s="478" t="s">
        <v>619</v>
      </c>
      <c r="B2" s="477"/>
      <c r="C2" s="477"/>
      <c r="D2" s="477"/>
      <c r="E2" s="477"/>
      <c r="F2" s="477"/>
      <c r="G2" s="477"/>
      <c r="H2" s="477"/>
      <c r="I2" s="477"/>
    </row>
    <row r="3" spans="1:9" ht="15">
      <c r="A3" s="34" t="s">
        <v>145</v>
      </c>
      <c r="B3" t="s">
        <v>47</v>
      </c>
      <c r="C3" t="s">
        <v>64</v>
      </c>
      <c r="D3" s="34" t="s">
        <v>256</v>
      </c>
      <c r="E3" s="34" t="s">
        <v>48</v>
      </c>
      <c r="F3" s="34" t="s">
        <v>397</v>
      </c>
      <c r="G3" s="34" t="s">
        <v>257</v>
      </c>
      <c r="I3" s="245" t="s">
        <v>50</v>
      </c>
    </row>
    <row r="4" spans="1:8" ht="12.75">
      <c r="A4" s="34">
        <v>1</v>
      </c>
      <c r="B4" s="105"/>
      <c r="C4" s="105"/>
      <c r="D4" s="143"/>
      <c r="E4" s="143"/>
      <c r="F4" s="143"/>
      <c r="G4" s="143"/>
      <c r="H4">
        <v>1</v>
      </c>
    </row>
    <row r="5" spans="1:8" ht="12.75">
      <c r="A5" s="34">
        <v>2</v>
      </c>
      <c r="B5" s="105"/>
      <c r="C5" s="105"/>
      <c r="D5" s="143"/>
      <c r="E5" s="143"/>
      <c r="F5" s="143"/>
      <c r="G5" s="143"/>
      <c r="H5">
        <v>2</v>
      </c>
    </row>
    <row r="6" spans="1:8" ht="12.75">
      <c r="A6" s="339">
        <v>3</v>
      </c>
      <c r="B6" s="105"/>
      <c r="C6" s="105"/>
      <c r="D6" s="143"/>
      <c r="E6" s="143"/>
      <c r="F6" s="143"/>
      <c r="G6" s="143"/>
      <c r="H6">
        <v>3</v>
      </c>
    </row>
    <row r="7" spans="1:8" ht="12.75">
      <c r="A7" s="34">
        <v>4</v>
      </c>
      <c r="B7" s="105"/>
      <c r="C7" s="105"/>
      <c r="D7" s="143"/>
      <c r="E7" s="143"/>
      <c r="F7" s="143"/>
      <c r="G7" s="143"/>
      <c r="H7">
        <v>4</v>
      </c>
    </row>
    <row r="8" spans="1:8" ht="12.75">
      <c r="A8" s="34">
        <v>5</v>
      </c>
      <c r="B8" s="105"/>
      <c r="C8" s="105"/>
      <c r="D8" s="143"/>
      <c r="E8" s="143"/>
      <c r="F8" s="143"/>
      <c r="G8" s="143"/>
      <c r="H8">
        <v>5</v>
      </c>
    </row>
    <row r="9" spans="1:7" ht="12.75">
      <c r="A9" s="34">
        <v>6</v>
      </c>
      <c r="B9" s="105"/>
      <c r="C9" s="105"/>
      <c r="D9" s="143"/>
      <c r="E9" s="143"/>
      <c r="F9" s="143"/>
      <c r="G9" s="143"/>
    </row>
    <row r="10" spans="1:9" ht="15">
      <c r="A10" s="34">
        <v>7</v>
      </c>
      <c r="B10" s="105"/>
      <c r="C10" s="105"/>
      <c r="D10" s="143"/>
      <c r="E10" s="143"/>
      <c r="F10" s="143"/>
      <c r="G10" s="143"/>
      <c r="I10" s="245" t="s">
        <v>52</v>
      </c>
    </row>
    <row r="11" spans="1:8" ht="12.75">
      <c r="A11" s="34">
        <v>8</v>
      </c>
      <c r="B11" s="105"/>
      <c r="C11" s="105"/>
      <c r="D11" s="143"/>
      <c r="E11" s="143"/>
      <c r="F11" s="143"/>
      <c r="G11" s="143"/>
      <c r="H11">
        <v>1</v>
      </c>
    </row>
    <row r="12" spans="1:8" ht="12.75">
      <c r="A12" s="34">
        <v>9</v>
      </c>
      <c r="B12" s="105"/>
      <c r="C12" s="105"/>
      <c r="D12" s="143"/>
      <c r="E12" s="143"/>
      <c r="F12" s="143"/>
      <c r="G12" s="143"/>
      <c r="H12">
        <v>2</v>
      </c>
    </row>
    <row r="13" spans="1:8" ht="12.75">
      <c r="A13" s="34">
        <v>10</v>
      </c>
      <c r="B13" s="105"/>
      <c r="C13" s="105"/>
      <c r="D13" s="143"/>
      <c r="E13" s="143"/>
      <c r="F13" s="143"/>
      <c r="G13" s="143"/>
      <c r="H13">
        <v>3</v>
      </c>
    </row>
    <row r="14" spans="1:8" ht="12.75">
      <c r="A14" s="34">
        <v>11</v>
      </c>
      <c r="B14" s="105"/>
      <c r="C14" s="105"/>
      <c r="D14" s="143"/>
      <c r="E14" s="143"/>
      <c r="F14" s="143"/>
      <c r="G14" s="143"/>
      <c r="H14">
        <v>4</v>
      </c>
    </row>
    <row r="15" spans="1:8" ht="12.75">
      <c r="A15" s="34">
        <v>12</v>
      </c>
      <c r="B15" s="105"/>
      <c r="C15" s="105"/>
      <c r="D15" s="143"/>
      <c r="E15" s="143"/>
      <c r="F15" s="143"/>
      <c r="G15" s="143"/>
      <c r="H15">
        <v>5</v>
      </c>
    </row>
    <row r="16" spans="1:8" ht="12.75">
      <c r="A16" s="34">
        <v>13</v>
      </c>
      <c r="B16" s="105"/>
      <c r="C16" s="105"/>
      <c r="D16" s="143"/>
      <c r="E16" s="143"/>
      <c r="F16" s="143"/>
      <c r="G16" s="143"/>
      <c r="H16">
        <v>6</v>
      </c>
    </row>
    <row r="17" spans="1:8" ht="12.75">
      <c r="A17" s="34">
        <v>14</v>
      </c>
      <c r="B17" s="105"/>
      <c r="C17" s="105"/>
      <c r="D17" s="143"/>
      <c r="E17" s="143"/>
      <c r="F17" s="143"/>
      <c r="G17" s="143"/>
      <c r="H17">
        <v>7</v>
      </c>
    </row>
    <row r="18" spans="1:7" ht="12.75">
      <c r="A18" s="34">
        <v>15</v>
      </c>
      <c r="B18" s="105"/>
      <c r="C18" s="105"/>
      <c r="D18" s="143"/>
      <c r="E18" s="143"/>
      <c r="F18" s="143"/>
      <c r="G18" s="143"/>
    </row>
    <row r="19" spans="1:9" ht="15">
      <c r="A19" s="34">
        <v>16</v>
      </c>
      <c r="B19" s="105"/>
      <c r="C19" s="105"/>
      <c r="D19" s="143"/>
      <c r="E19" s="143"/>
      <c r="F19" s="143"/>
      <c r="G19" s="143"/>
      <c r="I19" s="245" t="s">
        <v>54</v>
      </c>
    </row>
    <row r="20" spans="1:8" ht="12.75">
      <c r="A20" s="34">
        <v>17</v>
      </c>
      <c r="B20" s="105"/>
      <c r="C20" s="105"/>
      <c r="D20" s="143"/>
      <c r="E20" s="143"/>
      <c r="F20" s="143"/>
      <c r="G20" s="143"/>
      <c r="H20">
        <v>1</v>
      </c>
    </row>
    <row r="21" spans="1:8" ht="12.75">
      <c r="A21" s="34">
        <v>18</v>
      </c>
      <c r="B21" s="105"/>
      <c r="C21" s="105"/>
      <c r="D21" s="143"/>
      <c r="E21" s="143"/>
      <c r="F21" s="143"/>
      <c r="G21" s="143"/>
      <c r="H21">
        <v>2</v>
      </c>
    </row>
    <row r="22" spans="1:8" ht="12.75">
      <c r="A22" s="34">
        <v>19</v>
      </c>
      <c r="B22" s="105"/>
      <c r="C22" s="105"/>
      <c r="D22" s="143"/>
      <c r="E22" s="143"/>
      <c r="F22" s="143"/>
      <c r="G22" s="143"/>
      <c r="H22">
        <v>3</v>
      </c>
    </row>
    <row r="23" spans="1:8" ht="12.75">
      <c r="A23" s="34">
        <v>20</v>
      </c>
      <c r="B23" s="105"/>
      <c r="C23" s="105"/>
      <c r="D23" s="143"/>
      <c r="E23" s="143"/>
      <c r="F23" s="143"/>
      <c r="G23" s="143"/>
      <c r="H23">
        <v>4</v>
      </c>
    </row>
    <row r="24" spans="1:8" ht="12.75">
      <c r="A24" s="34">
        <v>21</v>
      </c>
      <c r="B24" s="105"/>
      <c r="C24" s="105"/>
      <c r="D24" s="143"/>
      <c r="E24" s="143"/>
      <c r="F24" s="143"/>
      <c r="G24" s="143"/>
      <c r="H24">
        <v>5</v>
      </c>
    </row>
    <row r="25" spans="1:8" ht="12.75">
      <c r="A25" s="34">
        <v>22</v>
      </c>
      <c r="B25" s="105"/>
      <c r="C25" s="105"/>
      <c r="D25" s="143"/>
      <c r="E25" s="143"/>
      <c r="F25" s="143"/>
      <c r="G25" s="143"/>
      <c r="H25">
        <v>6</v>
      </c>
    </row>
    <row r="26" spans="1:8" ht="12.75">
      <c r="A26" s="34">
        <v>23</v>
      </c>
      <c r="B26" s="105"/>
      <c r="C26" s="105"/>
      <c r="D26" s="143"/>
      <c r="E26" s="143"/>
      <c r="F26" s="143"/>
      <c r="G26" s="143"/>
      <c r="H26">
        <v>7</v>
      </c>
    </row>
    <row r="27" spans="1:8" ht="12.75">
      <c r="A27" s="34">
        <v>24</v>
      </c>
      <c r="B27" s="105"/>
      <c r="C27" s="105"/>
      <c r="D27" s="143"/>
      <c r="E27" s="143"/>
      <c r="F27" s="143"/>
      <c r="G27" s="143"/>
      <c r="H27">
        <v>8</v>
      </c>
    </row>
    <row r="28" spans="1:8" ht="12.75">
      <c r="A28" s="34">
        <v>25</v>
      </c>
      <c r="B28" s="105"/>
      <c r="C28" s="105"/>
      <c r="D28" s="143"/>
      <c r="E28" s="143"/>
      <c r="F28" s="143"/>
      <c r="G28" s="143"/>
      <c r="H28">
        <v>9</v>
      </c>
    </row>
    <row r="29" spans="1:8" ht="12.75">
      <c r="A29" s="34">
        <v>26</v>
      </c>
      <c r="B29" s="105"/>
      <c r="C29" s="105"/>
      <c r="D29" s="143"/>
      <c r="E29" s="143"/>
      <c r="F29" s="143"/>
      <c r="G29" s="143"/>
      <c r="H29">
        <v>10</v>
      </c>
    </row>
    <row r="30" spans="1:8" ht="12.75">
      <c r="A30" s="34">
        <v>27</v>
      </c>
      <c r="B30" s="105"/>
      <c r="C30" s="105"/>
      <c r="D30" s="143"/>
      <c r="E30" s="143"/>
      <c r="F30" s="143"/>
      <c r="G30" s="143"/>
      <c r="H30">
        <v>11</v>
      </c>
    </row>
    <row r="31" spans="1:8" ht="12.75">
      <c r="A31" s="34">
        <v>28</v>
      </c>
      <c r="B31" s="105"/>
      <c r="C31" s="105"/>
      <c r="D31" s="143"/>
      <c r="E31" s="143"/>
      <c r="F31" s="143"/>
      <c r="G31" s="143"/>
      <c r="H31">
        <v>12</v>
      </c>
    </row>
    <row r="32" spans="1:8" ht="12.75">
      <c r="A32" s="34">
        <v>29</v>
      </c>
      <c r="B32" s="105"/>
      <c r="C32" s="105"/>
      <c r="D32" s="143"/>
      <c r="E32" s="143"/>
      <c r="F32" s="143"/>
      <c r="G32" s="143"/>
      <c r="H32">
        <v>13</v>
      </c>
    </row>
    <row r="33" spans="1:8" ht="12.75">
      <c r="A33" s="34">
        <v>30</v>
      </c>
      <c r="B33" s="105"/>
      <c r="C33" s="105"/>
      <c r="D33" s="143"/>
      <c r="E33" s="143"/>
      <c r="F33" s="143"/>
      <c r="G33" s="143"/>
      <c r="H33">
        <v>14</v>
      </c>
    </row>
    <row r="34" spans="1:7" ht="12.75">
      <c r="A34" s="34">
        <v>31</v>
      </c>
      <c r="B34" s="105"/>
      <c r="C34" s="105"/>
      <c r="D34" s="143"/>
      <c r="E34" s="143"/>
      <c r="F34" s="143"/>
      <c r="G34" s="143"/>
    </row>
    <row r="35" spans="1:9" ht="15">
      <c r="A35" s="34">
        <v>32</v>
      </c>
      <c r="B35" s="105"/>
      <c r="C35" s="105"/>
      <c r="D35" s="143"/>
      <c r="E35" s="143"/>
      <c r="F35" s="143"/>
      <c r="G35" s="143"/>
      <c r="I35" s="245" t="s">
        <v>53</v>
      </c>
    </row>
    <row r="36" spans="1:8" ht="12.75">
      <c r="A36" s="34">
        <v>33</v>
      </c>
      <c r="B36" s="105"/>
      <c r="C36" s="105"/>
      <c r="D36" s="143"/>
      <c r="E36" s="143"/>
      <c r="F36" s="143"/>
      <c r="G36" s="143"/>
      <c r="H36">
        <v>1</v>
      </c>
    </row>
    <row r="37" spans="1:8" ht="12.75">
      <c r="A37" s="34">
        <v>34</v>
      </c>
      <c r="B37" s="105"/>
      <c r="C37" s="105"/>
      <c r="D37" s="143"/>
      <c r="E37" s="143"/>
      <c r="F37" s="143"/>
      <c r="G37" s="143"/>
      <c r="H37">
        <v>2</v>
      </c>
    </row>
    <row r="38" spans="1:8" ht="12.75">
      <c r="A38" s="34">
        <v>35</v>
      </c>
      <c r="B38" s="105"/>
      <c r="C38" s="105"/>
      <c r="D38" s="143"/>
      <c r="E38" s="143"/>
      <c r="F38" s="143"/>
      <c r="G38" s="143"/>
      <c r="H38">
        <v>3</v>
      </c>
    </row>
    <row r="39" spans="1:8" ht="12.75">
      <c r="A39" s="34">
        <v>36</v>
      </c>
      <c r="B39" s="105"/>
      <c r="C39" s="105"/>
      <c r="D39" s="143"/>
      <c r="E39" s="143"/>
      <c r="F39" s="143"/>
      <c r="G39" s="143"/>
      <c r="H39">
        <v>4</v>
      </c>
    </row>
    <row r="40" spans="1:8" ht="12.75">
      <c r="A40" s="34">
        <v>37</v>
      </c>
      <c r="B40" s="105"/>
      <c r="C40" s="105"/>
      <c r="D40" s="143"/>
      <c r="E40" s="143"/>
      <c r="F40" s="143"/>
      <c r="G40" s="143"/>
      <c r="H40">
        <v>5</v>
      </c>
    </row>
    <row r="41" spans="1:8" ht="12.75">
      <c r="A41" s="34">
        <v>38</v>
      </c>
      <c r="B41" s="105"/>
      <c r="C41" s="105"/>
      <c r="D41" s="143"/>
      <c r="E41" s="143"/>
      <c r="F41" s="143"/>
      <c r="G41" s="143"/>
      <c r="H41">
        <v>6</v>
      </c>
    </row>
    <row r="42" spans="1:8" ht="12.75">
      <c r="A42" s="34">
        <v>39</v>
      </c>
      <c r="B42" s="105"/>
      <c r="C42" s="105"/>
      <c r="D42" s="143"/>
      <c r="E42" s="143"/>
      <c r="F42" s="143"/>
      <c r="G42" s="143"/>
      <c r="H42">
        <v>7</v>
      </c>
    </row>
    <row r="43" spans="1:8" ht="12.75">
      <c r="A43" s="34">
        <v>40</v>
      </c>
      <c r="B43" s="105"/>
      <c r="C43" s="105"/>
      <c r="D43" s="143"/>
      <c r="E43" s="143"/>
      <c r="F43" s="143"/>
      <c r="G43" s="143"/>
      <c r="H43">
        <v>8</v>
      </c>
    </row>
    <row r="44" spans="1:8" ht="12.75">
      <c r="A44" s="34">
        <v>41</v>
      </c>
      <c r="B44" s="105"/>
      <c r="C44" s="105"/>
      <c r="D44" s="143"/>
      <c r="E44" s="143"/>
      <c r="F44" s="143"/>
      <c r="G44" s="143"/>
      <c r="H44">
        <v>9</v>
      </c>
    </row>
    <row r="45" spans="1:8" ht="12.75">
      <c r="A45" s="34">
        <v>42</v>
      </c>
      <c r="B45" s="105"/>
      <c r="C45" s="105"/>
      <c r="D45" s="143"/>
      <c r="E45" s="143"/>
      <c r="F45" s="143"/>
      <c r="G45" s="143"/>
      <c r="H45">
        <v>10</v>
      </c>
    </row>
    <row r="46" spans="1:8" ht="12.75">
      <c r="A46" s="34">
        <v>43</v>
      </c>
      <c r="B46" s="105"/>
      <c r="C46" s="105"/>
      <c r="D46" s="143"/>
      <c r="E46" s="143"/>
      <c r="F46" s="143"/>
      <c r="G46" s="143"/>
      <c r="H46">
        <v>11</v>
      </c>
    </row>
    <row r="47" spans="1:8" ht="12.75">
      <c r="A47" s="34">
        <v>44</v>
      </c>
      <c r="B47" s="105"/>
      <c r="C47" s="105"/>
      <c r="D47" s="143"/>
      <c r="E47" s="143"/>
      <c r="F47" s="143"/>
      <c r="G47" s="143"/>
      <c r="H47">
        <v>12</v>
      </c>
    </row>
    <row r="48" spans="1:8" ht="12.75">
      <c r="A48" s="34">
        <v>45</v>
      </c>
      <c r="B48" s="105"/>
      <c r="C48" s="105"/>
      <c r="D48" s="143"/>
      <c r="E48" s="143"/>
      <c r="F48" s="143"/>
      <c r="G48" s="143"/>
      <c r="H48">
        <v>13</v>
      </c>
    </row>
    <row r="49" spans="1:8" ht="12.75">
      <c r="A49" s="34">
        <v>46</v>
      </c>
      <c r="B49" s="105"/>
      <c r="C49" s="105"/>
      <c r="D49" s="143"/>
      <c r="E49" s="143"/>
      <c r="F49" s="143"/>
      <c r="G49" s="143"/>
      <c r="H49">
        <v>14</v>
      </c>
    </row>
    <row r="50" spans="1:7" ht="12.75">
      <c r="A50" s="34">
        <v>47</v>
      </c>
      <c r="B50" s="105"/>
      <c r="C50" s="105"/>
      <c r="D50" s="143"/>
      <c r="E50" s="143"/>
      <c r="F50" s="143"/>
      <c r="G50" s="143"/>
    </row>
    <row r="51" spans="1:9" ht="15">
      <c r="A51" s="34">
        <v>48</v>
      </c>
      <c r="B51" s="105"/>
      <c r="C51" s="105"/>
      <c r="D51" s="143"/>
      <c r="E51" s="143"/>
      <c r="F51" s="143"/>
      <c r="G51" s="143"/>
      <c r="I51" s="245" t="s">
        <v>568</v>
      </c>
    </row>
    <row r="52" spans="1:8" ht="12.75">
      <c r="A52" s="34">
        <v>49</v>
      </c>
      <c r="B52" s="105"/>
      <c r="C52" s="105"/>
      <c r="D52" s="143"/>
      <c r="E52" s="143"/>
      <c r="F52" s="143"/>
      <c r="G52" s="143"/>
      <c r="H52">
        <v>1</v>
      </c>
    </row>
    <row r="53" spans="1:8" ht="12.75">
      <c r="A53" s="34">
        <v>50</v>
      </c>
      <c r="B53" s="105"/>
      <c r="C53" s="105"/>
      <c r="D53" s="143"/>
      <c r="E53" s="143"/>
      <c r="F53" s="143"/>
      <c r="G53" s="143"/>
      <c r="H53">
        <v>2</v>
      </c>
    </row>
    <row r="54" spans="1:8" ht="12.75">
      <c r="A54" s="34">
        <v>51</v>
      </c>
      <c r="B54" s="105"/>
      <c r="C54" s="105"/>
      <c r="D54" s="143"/>
      <c r="E54" s="143"/>
      <c r="F54" s="143"/>
      <c r="G54" s="143"/>
      <c r="H54" s="157">
        <v>3</v>
      </c>
    </row>
    <row r="55" spans="1:7" ht="12.75">
      <c r="A55" s="34">
        <v>52</v>
      </c>
      <c r="B55" s="105"/>
      <c r="C55" s="105"/>
      <c r="D55" s="143"/>
      <c r="E55" s="143"/>
      <c r="F55" s="143"/>
      <c r="G55" s="143"/>
    </row>
    <row r="56" spans="1:9" ht="12.75">
      <c r="A56" s="34">
        <v>53</v>
      </c>
      <c r="B56" s="105"/>
      <c r="C56" s="105"/>
      <c r="D56" s="143"/>
      <c r="E56" s="143"/>
      <c r="F56" s="143"/>
      <c r="G56" s="143"/>
      <c r="I56" s="227" t="s">
        <v>569</v>
      </c>
    </row>
    <row r="57" spans="1:8" ht="12.75">
      <c r="A57" s="34">
        <v>54</v>
      </c>
      <c r="B57" s="105"/>
      <c r="C57" s="105"/>
      <c r="D57" s="143"/>
      <c r="E57" s="143"/>
      <c r="F57" s="143"/>
      <c r="G57" s="143"/>
      <c r="H57">
        <v>1</v>
      </c>
    </row>
    <row r="58" spans="1:7" ht="12.75">
      <c r="A58" s="34">
        <v>55</v>
      </c>
      <c r="B58" s="105"/>
      <c r="C58" s="105"/>
      <c r="D58" s="143"/>
      <c r="E58" s="143"/>
      <c r="F58" s="143"/>
      <c r="G58" s="143"/>
    </row>
    <row r="59" spans="2:9" ht="12.75">
      <c r="B59" s="105"/>
      <c r="C59" s="105"/>
      <c r="D59" s="143"/>
      <c r="E59" s="143"/>
      <c r="F59" s="143"/>
      <c r="G59" s="143"/>
      <c r="I59" s="227" t="s">
        <v>68</v>
      </c>
    </row>
    <row r="60" ht="12.75">
      <c r="H60">
        <v>1</v>
      </c>
    </row>
    <row r="62" spans="2:9" ht="15">
      <c r="B62" s="245"/>
      <c r="I62" s="227" t="s">
        <v>197</v>
      </c>
    </row>
    <row r="63" ht="12.75">
      <c r="H63">
        <v>1</v>
      </c>
    </row>
    <row r="64" ht="12.75">
      <c r="H64">
        <v>2</v>
      </c>
    </row>
  </sheetData>
  <sheetProtection/>
  <mergeCells count="2">
    <mergeCell ref="A1:I1"/>
    <mergeCell ref="A2:I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ZDAS, a.s.</cp:lastModifiedBy>
  <cp:lastPrinted>2013-05-15T07:20:31Z</cp:lastPrinted>
  <dcterms:created xsi:type="dcterms:W3CDTF">2007-11-20T10:55:26Z</dcterms:created>
  <dcterms:modified xsi:type="dcterms:W3CDTF">2014-11-11T10:09:42Z</dcterms:modified>
  <cp:category/>
  <cp:version/>
  <cp:contentType/>
  <cp:contentStatus/>
</cp:coreProperties>
</file>